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manitobahabitat.sharepoint.com/sites/FWEF/Shared Documents/All Intakes Design/Tables/"/>
    </mc:Choice>
  </mc:AlternateContent>
  <xr:revisionPtr revIDLastSave="0" documentId="8_{A238E4CA-E759-4976-9EA7-3392B467C803}" xr6:coauthVersionLast="47" xr6:coauthVersionMax="47" xr10:uidLastSave="{00000000-0000-0000-0000-000000000000}"/>
  <bookViews>
    <workbookView xWindow="-103" yWindow="-103" windowWidth="22149" windowHeight="11829" xr2:uid="{4AF7CCB8-42CB-45E4-8EAD-C637823FE74B}"/>
  </bookViews>
  <sheets>
    <sheet name="Project Information" sheetId="5" r:id="rId1"/>
    <sheet name="Budget" sheetId="2" r:id="rId2"/>
    <sheet name="Workplan" sheetId="7" r:id="rId3"/>
    <sheet name="ControlList" sheetId="3" state="hidden" r:id="rId4"/>
  </sheets>
  <definedNames>
    <definedName name="_xlnm.Print_Area" localSheetId="1">Budget!$C$1:$K$47</definedName>
    <definedName name="_xlnm.Print_Area" localSheetId="0">'Project Information'!$B$1:$H$14</definedName>
    <definedName name="_xlnm.Print_Area" localSheetId="2">Workplan!$B$1:$I$27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9" i="2" l="1"/>
  <c r="H8" i="2"/>
  <c r="H19" i="2" l="1"/>
  <c r="H14" i="2"/>
  <c r="F22" i="7"/>
  <c r="H10" i="2" l="1"/>
  <c r="G22" i="7" l="1"/>
  <c r="H8" i="7" s="1"/>
  <c r="F13" i="7"/>
  <c r="F14" i="7"/>
  <c r="F15" i="7"/>
  <c r="F16" i="7"/>
  <c r="F17" i="7"/>
  <c r="F18" i="7"/>
  <c r="F19" i="7"/>
  <c r="F20" i="7"/>
  <c r="F21" i="7"/>
  <c r="H13" i="7"/>
  <c r="H14" i="7"/>
  <c r="H15" i="7"/>
  <c r="H16" i="7"/>
  <c r="H17" i="7"/>
  <c r="H18" i="7"/>
  <c r="H19" i="7"/>
  <c r="H20" i="7"/>
  <c r="H21" i="7"/>
  <c r="E22" i="7"/>
  <c r="F8" i="7" s="1"/>
  <c r="F12" i="7" l="1"/>
  <c r="H12" i="7"/>
  <c r="H11" i="7"/>
  <c r="F11" i="7"/>
  <c r="F10" i="7"/>
  <c r="F9" i="7"/>
  <c r="H10" i="7"/>
  <c r="H9" i="7"/>
  <c r="J36" i="2" l="1"/>
  <c r="J34" i="2"/>
  <c r="J33" i="2"/>
  <c r="J32" i="2"/>
  <c r="J29" i="2"/>
  <c r="J28" i="2"/>
  <c r="J27" i="2"/>
  <c r="J26" i="2"/>
  <c r="H30" i="2"/>
  <c r="H29" i="2"/>
  <c r="H28" i="2"/>
  <c r="H27" i="2"/>
  <c r="H26" i="2"/>
  <c r="H18" i="2"/>
  <c r="H17" i="2"/>
  <c r="H16" i="2"/>
  <c r="H15" i="2"/>
  <c r="H13" i="2"/>
  <c r="H12" i="2"/>
  <c r="H11" i="2"/>
  <c r="I30" i="2" l="1"/>
  <c r="K27" i="2"/>
  <c r="H20" i="2"/>
  <c r="K32" i="2"/>
  <c r="K34" i="2"/>
  <c r="K33" i="2"/>
  <c r="K26" i="2"/>
  <c r="K36" i="2"/>
  <c r="I27" i="2" l="1"/>
  <c r="I26" i="2"/>
  <c r="D37" i="2" l="1"/>
  <c r="D39" i="2" s="1"/>
  <c r="E37" i="2"/>
  <c r="F37" i="2"/>
  <c r="G37" i="2"/>
  <c r="D40" i="2" l="1"/>
  <c r="J35" i="2"/>
  <c r="H36" i="2"/>
  <c r="H33" i="2"/>
  <c r="H34" i="2"/>
  <c r="H35" i="2"/>
  <c r="H32" i="2"/>
  <c r="J37" i="2" l="1"/>
  <c r="K35" i="2"/>
  <c r="H37" i="2"/>
  <c r="K28" i="2" l="1"/>
  <c r="K29" i="2"/>
  <c r="K37" i="2" l="1"/>
  <c r="I33" i="2"/>
  <c r="I34" i="2"/>
  <c r="I35" i="2"/>
  <c r="I32" i="2"/>
  <c r="I36" i="2"/>
  <c r="I28" i="2"/>
  <c r="I29" i="2"/>
  <c r="I37" i="2" l="1"/>
  <c r="H22" i="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Diana Perez</author>
  </authors>
  <commentList>
    <comment ref="C9" authorId="0" shapeId="0" xr:uid="{C0589400-E972-4531-9C92-929E6FC82452}">
      <text>
        <r>
          <rPr>
            <b/>
            <sz val="11"/>
            <color indexed="81"/>
            <rFont val="Calibri"/>
            <family val="2"/>
          </rPr>
          <t>Select from drop-down menu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Kreesta Doucette</author>
    <author>Diana Perez</author>
  </authors>
  <commentList>
    <comment ref="D9" authorId="0" shapeId="0" xr:uid="{1871B1BA-01C5-4DA9-81C9-DA020C40DB4F}">
      <text>
        <r>
          <rPr>
            <b/>
            <sz val="11"/>
            <color indexed="81"/>
            <rFont val="Calibri"/>
            <family val="2"/>
          </rPr>
          <t xml:space="preserve">Select from drop down </t>
        </r>
      </text>
    </comment>
    <comment ref="G9" authorId="0" shapeId="0" xr:uid="{CA98135B-BB9B-4571-A3D1-BB91C85CD4B2}">
      <text>
        <r>
          <rPr>
            <b/>
            <sz val="11"/>
            <color indexed="81"/>
            <rFont val="Calibri"/>
            <family val="2"/>
          </rPr>
          <t xml:space="preserve">Select from drop down </t>
        </r>
      </text>
    </comment>
    <comment ref="D10" authorId="0" shapeId="0" xr:uid="{C3BD23BD-84B8-4296-BCBF-3F7DFB133797}">
      <text>
        <r>
          <rPr>
            <b/>
            <sz val="11"/>
            <color indexed="81"/>
            <rFont val="Calibri"/>
            <family val="2"/>
          </rPr>
          <t xml:space="preserve">Select from drop down </t>
        </r>
      </text>
    </comment>
    <comment ref="G10" authorId="0" shapeId="0" xr:uid="{D12F2CC9-8259-48E0-B815-0F6D27F70D2A}">
      <text>
        <r>
          <rPr>
            <b/>
            <sz val="11"/>
            <color indexed="81"/>
            <rFont val="Calibri"/>
            <family val="2"/>
          </rPr>
          <t xml:space="preserve">Select from drop down </t>
        </r>
      </text>
    </comment>
    <comment ref="D11" authorId="0" shapeId="0" xr:uid="{581A529D-6E85-4DF0-B763-A9CED23A10B1}">
      <text>
        <r>
          <rPr>
            <b/>
            <sz val="11"/>
            <color indexed="81"/>
            <rFont val="Calibri"/>
            <family val="2"/>
          </rPr>
          <t xml:space="preserve">Select from drop down </t>
        </r>
      </text>
    </comment>
    <comment ref="G11" authorId="0" shapeId="0" xr:uid="{A47BCB63-6457-45C0-BC68-76267F57EF42}">
      <text>
        <r>
          <rPr>
            <b/>
            <sz val="11"/>
            <color indexed="81"/>
            <rFont val="Calibri"/>
            <family val="2"/>
          </rPr>
          <t xml:space="preserve">Select from drop down </t>
        </r>
      </text>
    </comment>
    <comment ref="D12" authorId="0" shapeId="0" xr:uid="{D02D2000-3D9A-4561-AB1D-E6407245AD8A}">
      <text>
        <r>
          <rPr>
            <b/>
            <sz val="11"/>
            <color indexed="81"/>
            <rFont val="Calibri"/>
            <family val="2"/>
          </rPr>
          <t xml:space="preserve">Select from drop down </t>
        </r>
      </text>
    </comment>
    <comment ref="G12" authorId="0" shapeId="0" xr:uid="{761C2639-F435-4682-9F09-536CF295BCBC}">
      <text>
        <r>
          <rPr>
            <b/>
            <sz val="11"/>
            <color indexed="81"/>
            <rFont val="Calibri"/>
            <family val="2"/>
          </rPr>
          <t xml:space="preserve">Select from drop down </t>
        </r>
      </text>
    </comment>
    <comment ref="D13" authorId="0" shapeId="0" xr:uid="{110922C0-550B-43C7-B33F-0FCF80B0F596}">
      <text>
        <r>
          <rPr>
            <b/>
            <sz val="11"/>
            <color indexed="81"/>
            <rFont val="Calibri"/>
            <family val="2"/>
          </rPr>
          <t xml:space="preserve">Select from drop down </t>
        </r>
      </text>
    </comment>
    <comment ref="G13" authorId="0" shapeId="0" xr:uid="{0DEA9E49-CEC4-4F1D-9D62-0DA76E14E5FA}">
      <text>
        <r>
          <rPr>
            <b/>
            <sz val="11"/>
            <color indexed="81"/>
            <rFont val="Calibri"/>
            <family val="2"/>
          </rPr>
          <t xml:space="preserve">Select from drop down </t>
        </r>
      </text>
    </comment>
    <comment ref="D14" authorId="0" shapeId="0" xr:uid="{F91B59C6-6E9E-49E3-B1CA-ADFC1B344DB5}">
      <text>
        <r>
          <rPr>
            <b/>
            <sz val="11"/>
            <color indexed="81"/>
            <rFont val="Calibri"/>
            <family val="2"/>
          </rPr>
          <t xml:space="preserve">Select from drop down </t>
        </r>
      </text>
    </comment>
    <comment ref="G14" authorId="0" shapeId="0" xr:uid="{60FE1183-C504-4BEA-B231-48928C69AC00}">
      <text>
        <r>
          <rPr>
            <b/>
            <sz val="11"/>
            <color indexed="81"/>
            <rFont val="Calibri"/>
            <family val="2"/>
          </rPr>
          <t xml:space="preserve">Select from drop down </t>
        </r>
      </text>
    </comment>
    <comment ref="D15" authorId="0" shapeId="0" xr:uid="{A1C80FA0-18E9-4065-B278-A81CBADB6E7D}">
      <text>
        <r>
          <rPr>
            <b/>
            <sz val="11"/>
            <color indexed="81"/>
            <rFont val="Calibri"/>
            <family val="2"/>
          </rPr>
          <t xml:space="preserve">Select from drop down </t>
        </r>
      </text>
    </comment>
    <comment ref="G15" authorId="0" shapeId="0" xr:uid="{38CC43D1-9913-41FB-A320-0C444F6620BB}">
      <text>
        <r>
          <rPr>
            <b/>
            <sz val="11"/>
            <color indexed="81"/>
            <rFont val="Calibri"/>
            <family val="2"/>
          </rPr>
          <t xml:space="preserve">Select from drop down </t>
        </r>
      </text>
    </comment>
    <comment ref="D16" authorId="0" shapeId="0" xr:uid="{864DF629-156B-4630-B95B-5855B53EAEED}">
      <text>
        <r>
          <rPr>
            <b/>
            <sz val="11"/>
            <color indexed="81"/>
            <rFont val="Calibri"/>
            <family val="2"/>
          </rPr>
          <t xml:space="preserve">Select from drop down </t>
        </r>
      </text>
    </comment>
    <comment ref="G16" authorId="0" shapeId="0" xr:uid="{E880B83F-3B77-4FED-A67F-0105571370D8}">
      <text>
        <r>
          <rPr>
            <b/>
            <sz val="11"/>
            <color indexed="81"/>
            <rFont val="Calibri"/>
            <family val="2"/>
          </rPr>
          <t xml:space="preserve">Select from drop down </t>
        </r>
      </text>
    </comment>
    <comment ref="D17" authorId="0" shapeId="0" xr:uid="{1358EABD-39BE-42BB-96D2-1DE60ED58F52}">
      <text>
        <r>
          <rPr>
            <b/>
            <sz val="11"/>
            <color indexed="81"/>
            <rFont val="Calibri"/>
            <family val="2"/>
          </rPr>
          <t xml:space="preserve">Select from drop down </t>
        </r>
      </text>
    </comment>
    <comment ref="G17" authorId="0" shapeId="0" xr:uid="{A9179D30-B21C-4CC2-A87B-C678D32AD694}">
      <text>
        <r>
          <rPr>
            <b/>
            <sz val="11"/>
            <color indexed="81"/>
            <rFont val="Calibri"/>
            <family val="2"/>
          </rPr>
          <t xml:space="preserve">Select from drop down </t>
        </r>
      </text>
    </comment>
    <comment ref="D18" authorId="0" shapeId="0" xr:uid="{FFD152EF-648D-445B-9757-EE07D9B07D6B}">
      <text>
        <r>
          <rPr>
            <b/>
            <sz val="11"/>
            <color indexed="81"/>
            <rFont val="Calibri"/>
            <family val="2"/>
          </rPr>
          <t xml:space="preserve">Select from drop down </t>
        </r>
      </text>
    </comment>
    <comment ref="G18" authorId="0" shapeId="0" xr:uid="{D805D9DD-857B-401B-A494-6EC1B39B2346}">
      <text>
        <r>
          <rPr>
            <b/>
            <sz val="11"/>
            <color indexed="81"/>
            <rFont val="Calibri"/>
            <family val="2"/>
          </rPr>
          <t xml:space="preserve">Select from drop down </t>
        </r>
      </text>
    </comment>
    <comment ref="C29" authorId="1" shapeId="0" xr:uid="{60DD5EFA-B8E7-4D68-9FA3-A18C1AC0C9CB}">
      <text>
        <r>
          <rPr>
            <b/>
            <sz val="11"/>
            <color indexed="81"/>
            <rFont val="Calibri"/>
            <family val="2"/>
            <scheme val="minor"/>
          </rPr>
          <t>Includes consultants and legal fees</t>
        </r>
      </text>
    </comment>
    <comment ref="C30" authorId="1" shapeId="0" xr:uid="{4777BE0E-39F2-4206-BA27-DB991DCB9C28}">
      <text>
        <r>
          <rPr>
            <b/>
            <sz val="11"/>
            <color indexed="81"/>
            <rFont val="Calibri"/>
            <family val="2"/>
            <scheme val="minor"/>
          </rPr>
          <t>Conservation easements and land acquisition</t>
        </r>
      </text>
    </comment>
    <comment ref="C32" authorId="1" shapeId="0" xr:uid="{31285095-3B11-4316-9843-F558A4CE5CFA}">
      <text>
        <r>
          <rPr>
            <b/>
            <sz val="11"/>
            <color indexed="81"/>
            <rFont val="Calibri"/>
            <family val="2"/>
            <scheme val="minor"/>
          </rPr>
          <t>Day rate includes salaries, travel, and administration</t>
        </r>
      </text>
    </comment>
    <comment ref="C33" authorId="1" shapeId="0" xr:uid="{C3FB280F-CF4C-4980-BF5A-953CD2D30558}">
      <text>
        <r>
          <rPr>
            <b/>
            <sz val="11"/>
            <color indexed="81"/>
            <rFont val="Calibri"/>
            <family val="2"/>
            <scheme val="minor"/>
          </rPr>
          <t>Vehicle, accommodations, and meals</t>
        </r>
      </text>
    </comment>
    <comment ref="C34" authorId="1" shapeId="0" xr:uid="{D0C42B6C-6545-4135-8E2E-4BDEF34BFFB4}">
      <text>
        <r>
          <rPr>
            <b/>
            <sz val="11"/>
            <color indexed="81"/>
            <rFont val="Calibri"/>
            <family val="2"/>
            <scheme val="minor"/>
          </rPr>
          <t>May include:
*Board expenses
*Management costs
*Rent, phones, computer infrastructure</t>
        </r>
      </text>
    </comment>
    <comment ref="C35" authorId="1" shapeId="0" xr:uid="{A328AA06-9ED5-4848-BCAA-09BE11A68D2C}">
      <text>
        <r>
          <rPr>
            <b/>
            <sz val="11"/>
            <color indexed="81"/>
            <rFont val="Calibri"/>
            <family val="2"/>
            <scheme val="minor"/>
          </rPr>
          <t>Should not be calculated as part of a day rate</t>
        </r>
      </text>
    </comment>
    <comment ref="I37" authorId="1" shapeId="0" xr:uid="{67DF9791-7256-468C-BB77-8EB15AB6D07F}">
      <text>
        <r>
          <rPr>
            <b/>
            <sz val="11"/>
            <color indexed="81"/>
            <rFont val="Calibri"/>
            <family val="2"/>
            <scheme val="minor"/>
          </rPr>
          <t>Percentages are calculated from the total project budget (both years) and should sum to 100%</t>
        </r>
      </text>
    </comment>
    <comment ref="K37" authorId="1" shapeId="0" xr:uid="{F1B3662C-F542-4975-9B7D-4B0EBC530F94}">
      <text>
        <r>
          <rPr>
            <b/>
            <sz val="11"/>
            <color indexed="81"/>
            <rFont val="Calibri"/>
            <family val="2"/>
            <scheme val="minor"/>
          </rPr>
          <t>Percentages are calculated from the total Trust request (both years) and should sum to 100%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Kreesta Doucette</author>
    <author>Diana Perez</author>
  </authors>
  <commentList>
    <comment ref="C7" authorId="0" shapeId="0" xr:uid="{78D06B3A-CEB8-4441-AC44-4206D8538275}">
      <text>
        <r>
          <rPr>
            <b/>
            <sz val="11"/>
            <color indexed="81"/>
            <rFont val="Calibri"/>
            <family val="2"/>
            <scheme val="minor"/>
          </rPr>
          <t xml:space="preserve">Identify the total outputs (FWEF and match funded) of the proposal including the units.
Examples:
- 500 Acres of upland habitat restored or enhanced
- 2 Square km of critical fish habitat improved
- 500 Anglers surveyed
- 150 Participants in mentored hunting event
- 5 Angler access points created or improved
</t>
        </r>
      </text>
    </comment>
    <comment ref="E22" authorId="1" shapeId="0" xr:uid="{389B0CB5-DE59-44C1-8428-F5F19C22A742}">
      <text>
        <r>
          <rPr>
            <b/>
            <sz val="11"/>
            <color indexed="81"/>
            <rFont val="Calibri"/>
            <family val="2"/>
            <scheme val="minor"/>
          </rPr>
          <t>Must equal the total Project Budget in the Budget table (Cell H19)</t>
        </r>
      </text>
    </comment>
    <comment ref="G22" authorId="1" shapeId="0" xr:uid="{43C5ADB1-C5CD-4935-90A3-45ED703D3AEA}">
      <text>
        <r>
          <rPr>
            <b/>
            <sz val="11"/>
            <color indexed="81"/>
            <rFont val="Calibri"/>
            <family val="2"/>
            <scheme val="minor"/>
          </rPr>
          <t>Must equal the total Trusts Request in the Budget table (Cell E8)</t>
        </r>
      </text>
    </comment>
  </commentList>
</comments>
</file>

<file path=xl/sharedStrings.xml><?xml version="1.0" encoding="utf-8"?>
<sst xmlns="http://schemas.openxmlformats.org/spreadsheetml/2006/main" count="134" uniqueCount="122">
  <si>
    <r>
      <t xml:space="preserve">    </t>
    </r>
    <r>
      <rPr>
        <b/>
        <sz val="28"/>
        <color theme="7" tint="-0.249977111117893"/>
        <rFont val="Calibri"/>
        <family val="2"/>
        <scheme val="minor"/>
      </rPr>
      <t xml:space="preserve">                     </t>
    </r>
    <r>
      <rPr>
        <b/>
        <sz val="28"/>
        <color rgb="FFAC8A13"/>
        <rFont val="Calibri"/>
        <family val="2"/>
        <scheme val="minor"/>
      </rPr>
      <t>FWEF Spring 2023:</t>
    </r>
    <r>
      <rPr>
        <b/>
        <sz val="28"/>
        <color theme="7" tint="-0.249977111117893"/>
        <rFont val="Calibri"/>
        <family val="2"/>
        <scheme val="minor"/>
      </rPr>
      <t xml:space="preserve"> </t>
    </r>
    <r>
      <rPr>
        <b/>
        <sz val="28"/>
        <color rgb="FF007DBD"/>
        <rFont val="Calibri"/>
        <family val="2"/>
        <scheme val="minor"/>
      </rPr>
      <t xml:space="preserve">Application Package </t>
    </r>
  </si>
  <si>
    <t>Applicant Organization Name:</t>
  </si>
  <si>
    <t>Proposal Name:</t>
  </si>
  <si>
    <t>FWEF Project Category:</t>
  </si>
  <si>
    <t>Proposal Start Date:</t>
  </si>
  <si>
    <t>Proposal End Date:</t>
  </si>
  <si>
    <r>
      <rPr>
        <b/>
        <sz val="13"/>
        <color theme="1"/>
        <rFont val="Calibri"/>
        <family val="2"/>
        <scheme val="minor"/>
      </rPr>
      <t xml:space="preserve">This document contains </t>
    </r>
    <r>
      <rPr>
        <b/>
        <sz val="13"/>
        <rFont val="Calibri"/>
        <family val="2"/>
        <scheme val="minor"/>
      </rPr>
      <t xml:space="preserve">two </t>
    </r>
    <r>
      <rPr>
        <b/>
        <sz val="13"/>
        <color theme="1"/>
        <rFont val="Calibri"/>
        <family val="2"/>
        <scheme val="minor"/>
      </rPr>
      <t xml:space="preserve">table templates: </t>
    </r>
    <r>
      <rPr>
        <sz val="13"/>
        <color theme="1"/>
        <rFont val="Calibri"/>
        <family val="2"/>
        <scheme val="minor"/>
      </rPr>
      <t xml:space="preserve"> 
1. Budget Table
2. Project Workplan 
</t>
    </r>
    <r>
      <rPr>
        <b/>
        <sz val="13"/>
        <color theme="1"/>
        <rFont val="Calibri"/>
        <family val="2"/>
        <scheme val="minor"/>
      </rPr>
      <t>Instructions:</t>
    </r>
    <r>
      <rPr>
        <sz val="13"/>
        <color theme="1"/>
        <rFont val="Calibri"/>
        <family val="2"/>
        <scheme val="minor"/>
      </rPr>
      <t xml:space="preserve">
• Please ensure all text is visible within the cells. Expand the rows if necessary. 
• Ensure that all information is entered correctly and matches the narrative of your proposal
</t>
    </r>
    <r>
      <rPr>
        <i/>
        <sz val="13.5"/>
        <color theme="1"/>
        <rFont val="Calibri"/>
        <family val="2"/>
        <scheme val="minor"/>
      </rPr>
      <t>For any questions regarding your proposal and how to use these templates, please contact a Trust Grants Associate</t>
    </r>
  </si>
  <si>
    <r>
      <t xml:space="preserve">    </t>
    </r>
    <r>
      <rPr>
        <b/>
        <sz val="32"/>
        <color theme="7" tint="-0.249977111117893"/>
        <rFont val="Calibri"/>
        <family val="2"/>
        <scheme val="minor"/>
      </rPr>
      <t xml:space="preserve">                  </t>
    </r>
    <r>
      <rPr>
        <b/>
        <sz val="32"/>
        <color rgb="FFAC8A13"/>
        <rFont val="Calibri"/>
        <family val="2"/>
        <scheme val="minor"/>
      </rPr>
      <t>FWEF Spring 2023:</t>
    </r>
    <r>
      <rPr>
        <b/>
        <sz val="32"/>
        <color theme="7" tint="-0.249977111117893"/>
        <rFont val="Calibri"/>
        <family val="2"/>
        <scheme val="minor"/>
      </rPr>
      <t xml:space="preserve"> </t>
    </r>
    <r>
      <rPr>
        <b/>
        <sz val="32"/>
        <color rgb="FF007DBD"/>
        <rFont val="Calibri"/>
        <family val="2"/>
        <scheme val="minor"/>
      </rPr>
      <t xml:space="preserve">Project Budget </t>
    </r>
  </si>
  <si>
    <t>Important: Additional information can be seen by hovering over the red triangle in the upper right corner of a cell.</t>
  </si>
  <si>
    <t>Funding Source</t>
  </si>
  <si>
    <t>Provincial Government Funding</t>
  </si>
  <si>
    <t>Amount 
Cash</t>
  </si>
  <si>
    <t>Amount 
In-Kind</t>
  </si>
  <si>
    <t>Confirmed/
Pending</t>
  </si>
  <si>
    <t>Total Amount</t>
  </si>
  <si>
    <t>FWEF</t>
  </si>
  <si>
    <t>Total Project Revenue</t>
  </si>
  <si>
    <t>Other Funding</t>
  </si>
  <si>
    <t xml:space="preserve">Budget Category Total </t>
  </si>
  <si>
    <t>Year 1</t>
  </si>
  <si>
    <t>Year 2</t>
  </si>
  <si>
    <t>Total</t>
  </si>
  <si>
    <t xml:space="preserve">Estimated Total Project Cost </t>
  </si>
  <si>
    <t>% of Total Project Cost</t>
  </si>
  <si>
    <t>A. Direct Project Costs</t>
  </si>
  <si>
    <t>Materials and Supplies</t>
  </si>
  <si>
    <t>Construction Services</t>
  </si>
  <si>
    <t xml:space="preserve">Equipment Rental </t>
  </si>
  <si>
    <t xml:space="preserve">Consulting/Professional Services </t>
  </si>
  <si>
    <t>Acquiring Interests in Land</t>
  </si>
  <si>
    <t>B. Delivery Costs</t>
  </si>
  <si>
    <t>Salaries &amp; Benefits or Day Rate</t>
  </si>
  <si>
    <t>Travel &amp; Field Costs</t>
  </si>
  <si>
    <t>Administration &amp; Overhead associated  with the project</t>
  </si>
  <si>
    <t>Communications</t>
  </si>
  <si>
    <t>C. Other</t>
  </si>
  <si>
    <t>Annual Total</t>
  </si>
  <si>
    <t>Notes:</t>
  </si>
  <si>
    <r>
      <t xml:space="preserve">                     </t>
    </r>
    <r>
      <rPr>
        <b/>
        <sz val="32"/>
        <color theme="7" tint="-0.249977111117893"/>
        <rFont val="Calibri"/>
        <family val="2"/>
        <scheme val="minor"/>
      </rPr>
      <t xml:space="preserve"> </t>
    </r>
    <r>
      <rPr>
        <b/>
        <sz val="32"/>
        <color rgb="FFAC8A13"/>
        <rFont val="Calibri"/>
        <family val="2"/>
        <scheme val="minor"/>
      </rPr>
      <t>FWEF Spring 2023:</t>
    </r>
    <r>
      <rPr>
        <b/>
        <sz val="32"/>
        <color theme="7" tint="-0.249977111117893"/>
        <rFont val="Calibri"/>
        <family val="2"/>
        <scheme val="minor"/>
      </rPr>
      <t xml:space="preserve"> </t>
    </r>
    <r>
      <rPr>
        <b/>
        <sz val="32"/>
        <color rgb="FF007DBD"/>
        <rFont val="Calibri"/>
        <family val="2"/>
        <scheme val="minor"/>
      </rPr>
      <t>Workplan</t>
    </r>
  </si>
  <si>
    <t>Activity Description</t>
  </si>
  <si>
    <t>Outputs 
Total # including the units 
(e.g. 500 Anglers surveyed)</t>
  </si>
  <si>
    <t>Estimated Amount of Total Project Budget</t>
  </si>
  <si>
    <t>Estimated % of Total Project Budget</t>
  </si>
  <si>
    <t>FWEF Project Category</t>
  </si>
  <si>
    <t>Budget Category</t>
  </si>
  <si>
    <t>Activity Category</t>
  </si>
  <si>
    <t>Activity Category (Incentive Payment Table)</t>
  </si>
  <si>
    <t>Measure</t>
  </si>
  <si>
    <t>unit</t>
  </si>
  <si>
    <t>Yes</t>
  </si>
  <si>
    <t>Confirmed</t>
  </si>
  <si>
    <t>Fish - Population Enhancement</t>
  </si>
  <si>
    <t>Wetland Restoration</t>
  </si>
  <si>
    <t>Temporary Wetlands</t>
  </si>
  <si>
    <t>Management plans developed</t>
  </si>
  <si>
    <t>Number</t>
  </si>
  <si>
    <t>No</t>
  </si>
  <si>
    <t>Pending</t>
  </si>
  <si>
    <t>Fish - Habitat Enhancement</t>
  </si>
  <si>
    <t>Construction services</t>
  </si>
  <si>
    <t>Wetland Enhancement</t>
  </si>
  <si>
    <t xml:space="preserve">Other Wetlands </t>
  </si>
  <si>
    <t>Acres influenced by plans</t>
  </si>
  <si>
    <t>Acres</t>
  </si>
  <si>
    <t>Fish - Monitoring and Research</t>
  </si>
  <si>
    <t>Wetland Conservation</t>
  </si>
  <si>
    <t>Riparian Area</t>
  </si>
  <si>
    <t>Trees planted</t>
  </si>
  <si>
    <t>Km</t>
  </si>
  <si>
    <t>Fish - Angler Education</t>
  </si>
  <si>
    <t xml:space="preserve">Consulting/professional services </t>
  </si>
  <si>
    <t>Riparian Area Restoration</t>
  </si>
  <si>
    <t xml:space="preserve">Upland Area </t>
  </si>
  <si>
    <t>Trail enhanced</t>
  </si>
  <si>
    <t>People</t>
  </si>
  <si>
    <t>Fish - Public Access</t>
  </si>
  <si>
    <t>Aquiring Interests in Land</t>
  </si>
  <si>
    <t>Riparian Area Enhancement</t>
  </si>
  <si>
    <t>Water Retention</t>
  </si>
  <si>
    <t>Signs installed</t>
  </si>
  <si>
    <t>Type other unit here</t>
  </si>
  <si>
    <t>Fish - Critical Fish Habitat Protection</t>
  </si>
  <si>
    <t>Landowner Incentive Payments</t>
  </si>
  <si>
    <t>Riparian Area Conservation</t>
  </si>
  <si>
    <t>Shelterbelt Establishment</t>
  </si>
  <si>
    <t>Communication/Outreach activities (workshops, meetings, field tours)</t>
  </si>
  <si>
    <t>Wildlife - Population Enhancement</t>
  </si>
  <si>
    <t>Landowner Establishment Costs</t>
  </si>
  <si>
    <t>Upland Area Restoration</t>
  </si>
  <si>
    <t xml:space="preserve">Buffer Establishment </t>
  </si>
  <si>
    <t>People directly affected (participants, visitors, etc)</t>
  </si>
  <si>
    <t>Wildlife - Habitat Enhancement</t>
  </si>
  <si>
    <t>Land Purchase</t>
  </si>
  <si>
    <t>Upland Area Enhancement</t>
  </si>
  <si>
    <t>Innovative Approaches</t>
  </si>
  <si>
    <t>People reached by media</t>
  </si>
  <si>
    <t>Wildlife - Monitoring and Research</t>
  </si>
  <si>
    <t>Upland Area Conservation</t>
  </si>
  <si>
    <t>Type other Activity here</t>
  </si>
  <si>
    <t>Type other measure here</t>
  </si>
  <si>
    <t>Wildlife - Hunter/Trapper Education</t>
  </si>
  <si>
    <t>Conservation</t>
  </si>
  <si>
    <t>Wildlife - Public Access</t>
  </si>
  <si>
    <t>Administration and Overhead associated  with Proposal</t>
  </si>
  <si>
    <t>Enahncement</t>
  </si>
  <si>
    <t>Wildlife - Critical Wildlife Habitat Protection</t>
  </si>
  <si>
    <t>Shelterbelt  Enhancement</t>
  </si>
  <si>
    <t>Restoration</t>
  </si>
  <si>
    <t>Buffer Establishment</t>
  </si>
  <si>
    <t>Buffer Enhancement</t>
  </si>
  <si>
    <t>Other</t>
  </si>
  <si>
    <t>Timeline
Start - End Date
(MM/YY-MM/YY)</t>
  </si>
  <si>
    <t>Estimated Amount of 
Total FWEF Request</t>
  </si>
  <si>
    <t>Estimated % of Total
FWEF Request</t>
  </si>
  <si>
    <t>FWEF Request</t>
  </si>
  <si>
    <t xml:space="preserve">FWEF Request </t>
  </si>
  <si>
    <t>Total FWEF Request</t>
  </si>
  <si>
    <t xml:space="preserve">% of  Total FWEF Request       </t>
  </si>
  <si>
    <t>Important:
• Identify the total outputs (FWEF and match funded) of the proposal in Column C - Outputs
• Start by adding the estimated cost per activity (Column E and Column G) and the percentages will be autocalculated</t>
  </si>
  <si>
    <r>
      <t xml:space="preserve">Estimated Project Cost  
</t>
    </r>
    <r>
      <rPr>
        <b/>
        <sz val="9"/>
        <rFont val="Calibri"/>
        <family val="2"/>
        <scheme val="minor"/>
      </rPr>
      <t>Including FWEF &amp; Match funds 
(in-kind and cash)</t>
    </r>
  </si>
  <si>
    <t>Total Project Cost (all years)</t>
  </si>
  <si>
    <t xml:space="preserve"> Total FWEF Request (all years)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</si>
</sst>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%"/>
  </numFmts>
  <fonts count="4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 tint="0.34998626667073579"/>
      <name val="Calibri"/>
      <family val="2"/>
      <scheme val="minor"/>
    </font>
    <font>
      <b/>
      <sz val="28"/>
      <color theme="1" tint="0.34998626667073579"/>
      <name val="Calibri Light"/>
      <family val="2"/>
      <scheme val="major"/>
    </font>
    <font>
      <b/>
      <sz val="9"/>
      <color theme="1" tint="0.34998626667073579"/>
      <name val="Calibri Light"/>
      <family val="2"/>
      <scheme val="major"/>
    </font>
    <font>
      <b/>
      <sz val="12"/>
      <color theme="0"/>
      <name val="Calibri"/>
      <family val="2"/>
      <scheme val="minor"/>
    </font>
    <font>
      <b/>
      <sz val="20"/>
      <color rgb="FF996600"/>
      <name val="Calibri"/>
      <family val="2"/>
      <scheme val="minor"/>
    </font>
    <font>
      <sz val="11"/>
      <color rgb="FF9966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32"/>
      <color rgb="FF8C6239"/>
      <name val="Calibri"/>
      <family val="2"/>
      <scheme val="minor"/>
    </font>
    <font>
      <b/>
      <i/>
      <sz val="11"/>
      <color theme="0" tint="-0.34998626667073579"/>
      <name val="Calibri"/>
      <family val="2"/>
      <scheme val="minor"/>
    </font>
    <font>
      <b/>
      <sz val="32"/>
      <color theme="7" tint="-0.249977111117893"/>
      <name val="Calibri"/>
      <family val="2"/>
      <scheme val="minor"/>
    </font>
    <font>
      <b/>
      <sz val="10"/>
      <color indexed="10"/>
      <name val="Arial"/>
      <family val="2"/>
    </font>
    <font>
      <b/>
      <sz val="12"/>
      <name val="Calibri"/>
      <family val="2"/>
      <scheme val="minor"/>
    </font>
    <font>
      <b/>
      <sz val="10"/>
      <name val="Calibri Light"/>
      <family val="2"/>
      <scheme val="maj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1" tint="0.34998626667073579"/>
      <name val="Calibri Light"/>
      <family val="2"/>
      <scheme val="major"/>
    </font>
    <font>
      <b/>
      <sz val="12"/>
      <color theme="1" tint="0.34998626667073579"/>
      <name val="Calibri Light"/>
      <family val="2"/>
      <scheme val="major"/>
    </font>
    <font>
      <b/>
      <sz val="22"/>
      <color theme="0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3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indexed="81"/>
      <name val="Calibri"/>
      <family val="2"/>
    </font>
    <font>
      <b/>
      <sz val="11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3"/>
      <color theme="4" tint="-0.49998474074526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rgb="FF8C623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indexed="81"/>
      <name val="Calibri"/>
      <family val="2"/>
      <scheme val="minor"/>
    </font>
    <font>
      <sz val="13"/>
      <color theme="1"/>
      <name val="Calibri"/>
      <family val="2"/>
      <scheme val="minor"/>
    </font>
    <font>
      <i/>
      <sz val="13.5"/>
      <color theme="1"/>
      <name val="Calibri"/>
      <family val="2"/>
      <scheme val="minor"/>
    </font>
    <font>
      <b/>
      <sz val="28"/>
      <color rgb="FF8C6239"/>
      <name val="Calibri"/>
      <family val="2"/>
      <scheme val="minor"/>
    </font>
    <font>
      <b/>
      <sz val="28"/>
      <color theme="7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32"/>
      <color rgb="FFAC8A13"/>
      <name val="Calibri"/>
      <family val="2"/>
      <scheme val="minor"/>
    </font>
    <font>
      <b/>
      <sz val="32"/>
      <color rgb="FF007DBD"/>
      <name val="Calibri"/>
      <family val="2"/>
      <scheme val="minor"/>
    </font>
    <font>
      <b/>
      <sz val="28"/>
      <color rgb="FFAC8A13"/>
      <name val="Calibri"/>
      <family val="2"/>
      <scheme val="minor"/>
    </font>
    <font>
      <b/>
      <sz val="28"/>
      <color rgb="FF007DBD"/>
      <name val="Calibri"/>
      <family val="2"/>
      <scheme val="minor"/>
    </font>
    <font>
      <b/>
      <sz val="9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F4349"/>
        <bgColor indexed="64"/>
      </patternFill>
    </fill>
    <fill>
      <patternFill patternType="solid">
        <fgColor rgb="FFC5EFF3"/>
        <bgColor indexed="64"/>
      </patternFill>
    </fill>
    <fill>
      <patternFill patternType="solid">
        <fgColor rgb="FF2197A3"/>
        <bgColor indexed="64"/>
      </patternFill>
    </fill>
    <fill>
      <patternFill patternType="solid">
        <fgColor rgb="FFAC8A13"/>
        <bgColor indexed="64"/>
      </patternFill>
    </fill>
    <fill>
      <patternFill patternType="solid">
        <fgColor rgb="FFFAF1CE"/>
        <bgColor indexed="64"/>
      </patternFill>
    </fill>
    <fill>
      <patternFill patternType="solid">
        <fgColor rgb="FFC5EFF3"/>
        <bgColor rgb="FF000000"/>
      </patternFill>
    </fill>
    <fill>
      <patternFill patternType="solid">
        <fgColor rgb="FFDFF7F9"/>
        <bgColor indexed="64"/>
      </patternFill>
    </fill>
    <fill>
      <patternFill patternType="solid">
        <fgColor rgb="FFDFF7F9"/>
        <bgColor rgb="FF000000"/>
      </patternFill>
    </fill>
    <fill>
      <patternFill patternType="solid">
        <fgColor rgb="FFF2D87A"/>
        <bgColor indexed="64"/>
      </patternFill>
    </fill>
    <fill>
      <patternFill patternType="solid">
        <fgColor rgb="FFF0D57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theme="8" tint="-0.499984740745262"/>
      </left>
      <right style="medium">
        <color theme="8" tint="-0.499984740745262"/>
      </right>
      <top style="medium">
        <color theme="8" tint="-0.499984740745262"/>
      </top>
      <bottom style="medium">
        <color theme="8" tint="-0.499984740745262"/>
      </bottom>
      <diagonal/>
    </border>
    <border>
      <left/>
      <right/>
      <top style="medium">
        <color theme="8" tint="-0.499984740745262"/>
      </top>
      <bottom style="medium">
        <color theme="8" tint="-0.499984740745262"/>
      </bottom>
      <diagonal/>
    </border>
    <border>
      <left/>
      <right style="medium">
        <color theme="8" tint="-0.499984740745262"/>
      </right>
      <top style="medium">
        <color theme="8" tint="-0.499984740745262"/>
      </top>
      <bottom style="medium">
        <color theme="8" tint="-0.499984740745262"/>
      </bottom>
      <diagonal/>
    </border>
    <border>
      <left style="medium">
        <color theme="8" tint="-0.499984740745262"/>
      </left>
      <right/>
      <top style="medium">
        <color theme="8" tint="-0.499984740745262"/>
      </top>
      <bottom style="medium">
        <color theme="8" tint="-0.499984740745262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/>
      <diagonal/>
    </border>
    <border diagonalUp="1" diagonalDown="1"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 style="thin">
        <color theme="6" tint="-0.24994659260841701"/>
      </diagonal>
    </border>
    <border>
      <left style="medium">
        <color indexed="64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medium">
        <color indexed="64"/>
      </right>
      <top style="thin">
        <color theme="2" tint="-0.499984740745262"/>
      </top>
      <bottom style="thin">
        <color theme="2" tint="-0.499984740745262"/>
      </bottom>
      <diagonal/>
    </border>
    <border diagonalUp="1" diagonalDown="1">
      <left style="thin">
        <color theme="2" tint="-0.499984740745262"/>
      </left>
      <right style="medium">
        <color indexed="64"/>
      </right>
      <top style="thin">
        <color theme="2" tint="-0.499984740745262"/>
      </top>
      <bottom style="thin">
        <color theme="2" tint="-0.499984740745262"/>
      </bottom>
      <diagonal style="thin">
        <color theme="6" tint="-0.24994659260841701"/>
      </diagonal>
    </border>
    <border>
      <left style="medium">
        <color indexed="64"/>
      </left>
      <right style="thin">
        <color theme="2" tint="-0.499984740745262"/>
      </right>
      <top style="thin">
        <color theme="2" tint="-0.499984740745262"/>
      </top>
      <bottom/>
      <diagonal/>
    </border>
    <border>
      <left style="thin">
        <color theme="2" tint="-0.499984740745262"/>
      </left>
      <right style="medium">
        <color indexed="64"/>
      </right>
      <top style="thin">
        <color theme="2" tint="-0.499984740745262"/>
      </top>
      <bottom/>
      <diagonal/>
    </border>
    <border>
      <left style="medium">
        <color indexed="64"/>
      </left>
      <right style="thin">
        <color theme="2" tint="-0.499984740745262"/>
      </right>
      <top style="thick">
        <color theme="2" tint="-0.499984740745262"/>
      </top>
      <bottom style="medium">
        <color indexed="64"/>
      </bottom>
      <diagonal/>
    </border>
    <border>
      <left style="thin">
        <color theme="2" tint="-0.499984740745262"/>
      </left>
      <right style="thin">
        <color theme="2" tint="-0.499984740745262"/>
      </right>
      <top style="thick">
        <color theme="2" tint="-0.499984740745262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theme="8" tint="0.39997558519241921"/>
      </top>
      <bottom style="thin">
        <color theme="8" tint="0.3999755851924192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 diagonalUp="1" diagonalDown="1">
      <left style="thin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 style="thin">
        <color theme="6" tint="-0.24994659260841701"/>
      </diagonal>
    </border>
    <border>
      <left style="thin">
        <color theme="2" tint="-0.499984740745262"/>
      </left>
      <right/>
      <top style="thin">
        <color theme="2" tint="-0.499984740745262"/>
      </top>
      <bottom/>
      <diagonal/>
    </border>
    <border>
      <left style="thin">
        <color theme="2" tint="-0.499984740745262"/>
      </left>
      <right/>
      <top style="thick">
        <color theme="2" tint="-0.499984740745262"/>
      </top>
      <bottom style="medium">
        <color indexed="64"/>
      </bottom>
      <diagonal/>
    </border>
  </borders>
  <cellStyleXfs count="6">
    <xf numFmtId="0" fontId="0" fillId="0" borderId="0"/>
    <xf numFmtId="0" fontId="2" fillId="0" borderId="0">
      <alignment vertical="center"/>
    </xf>
    <xf numFmtId="0" fontId="3" fillId="0" borderId="0" applyNumberFormat="0" applyProtection="0">
      <alignment vertical="center"/>
    </xf>
    <xf numFmtId="0" fontId="4" fillId="0" borderId="0" applyNumberFormat="0" applyProtection="0">
      <alignment vertical="center"/>
    </xf>
    <xf numFmtId="9" fontId="15" fillId="0" borderId="0" applyFont="0" applyFill="0" applyBorder="0" applyAlignment="0" applyProtection="0"/>
    <xf numFmtId="44" fontId="15" fillId="0" borderId="0" applyFont="0" applyFill="0" applyBorder="0" applyAlignment="0" applyProtection="0"/>
  </cellStyleXfs>
  <cellXfs count="191">
    <xf numFmtId="0" fontId="0" fillId="0" borderId="0" xfId="0"/>
    <xf numFmtId="0" fontId="0" fillId="0" borderId="0" xfId="0" applyProtection="1">
      <protection hidden="1"/>
    </xf>
    <xf numFmtId="0" fontId="0" fillId="0" borderId="0" xfId="0" applyProtection="1">
      <protection locked="0" hidden="1"/>
    </xf>
    <xf numFmtId="0" fontId="2" fillId="0" borderId="0" xfId="1" applyProtection="1">
      <alignment vertical="center"/>
      <protection locked="0" hidden="1"/>
    </xf>
    <xf numFmtId="0" fontId="3" fillId="0" borderId="0" xfId="2" applyProtection="1">
      <alignment vertical="center"/>
      <protection locked="0" hidden="1"/>
    </xf>
    <xf numFmtId="0" fontId="6" fillId="0" borderId="0" xfId="0" applyFont="1" applyProtection="1">
      <protection locked="0" hidden="1"/>
    </xf>
    <xf numFmtId="0" fontId="10" fillId="0" borderId="0" xfId="0" applyFont="1" applyAlignment="1" applyProtection="1">
      <alignment horizontal="center"/>
      <protection locked="0" hidden="1"/>
    </xf>
    <xf numFmtId="0" fontId="0" fillId="0" borderId="0" xfId="0" applyAlignment="1" applyProtection="1">
      <alignment horizontal="center"/>
      <protection locked="0" hidden="1"/>
    </xf>
    <xf numFmtId="0" fontId="1" fillId="0" borderId="0" xfId="0" applyFont="1" applyAlignment="1" applyProtection="1">
      <alignment horizontal="center"/>
      <protection locked="0" hidden="1"/>
    </xf>
    <xf numFmtId="0" fontId="5" fillId="0" borderId="0" xfId="0" applyFont="1" applyAlignment="1" applyProtection="1">
      <alignment vertical="center" wrapText="1"/>
      <protection locked="0" hidden="1"/>
    </xf>
    <xf numFmtId="0" fontId="12" fillId="0" borderId="0" xfId="0" applyFont="1" applyProtection="1">
      <protection locked="0" hidden="1"/>
    </xf>
    <xf numFmtId="0" fontId="7" fillId="0" borderId="0" xfId="0" applyFont="1" applyProtection="1">
      <protection locked="0" hidden="1"/>
    </xf>
    <xf numFmtId="0" fontId="2" fillId="0" borderId="0" xfId="1" applyAlignment="1" applyProtection="1">
      <alignment horizontal="center" vertical="center"/>
      <protection locked="0" hidden="1"/>
    </xf>
    <xf numFmtId="0" fontId="24" fillId="0" borderId="1" xfId="0" applyFont="1" applyBorder="1" applyAlignment="1" applyProtection="1">
      <alignment vertical="center"/>
      <protection locked="0"/>
    </xf>
    <xf numFmtId="0" fontId="24" fillId="0" borderId="1" xfId="0" applyFont="1" applyBorder="1" applyAlignment="1" applyProtection="1">
      <alignment horizontal="left" vertical="center"/>
      <protection locked="0"/>
    </xf>
    <xf numFmtId="0" fontId="24" fillId="0" borderId="16" xfId="0" applyFont="1" applyBorder="1" applyAlignment="1" applyProtection="1">
      <alignment horizontal="left" vertical="center"/>
      <protection locked="0"/>
    </xf>
    <xf numFmtId="44" fontId="24" fillId="0" borderId="1" xfId="5" applyFont="1" applyBorder="1" applyAlignment="1" applyProtection="1">
      <alignment vertical="center"/>
      <protection locked="0"/>
    </xf>
    <xf numFmtId="44" fontId="24" fillId="0" borderId="16" xfId="5" applyFont="1" applyBorder="1" applyAlignment="1" applyProtection="1">
      <alignment vertical="center"/>
      <protection locked="0"/>
    </xf>
    <xf numFmtId="0" fontId="24" fillId="0" borderId="16" xfId="0" applyFont="1" applyBorder="1" applyAlignment="1" applyProtection="1">
      <alignment vertical="center"/>
      <protection locked="0"/>
    </xf>
    <xf numFmtId="0" fontId="9" fillId="0" borderId="0" xfId="2" applyFont="1" applyAlignment="1" applyProtection="1">
      <alignment horizontal="left" vertical="center"/>
      <protection locked="0" hidden="1"/>
    </xf>
    <xf numFmtId="0" fontId="18" fillId="0" borderId="0" xfId="2" applyFont="1" applyAlignment="1" applyProtection="1">
      <alignment horizontal="left" vertical="center" wrapText="1"/>
      <protection locked="0"/>
    </xf>
    <xf numFmtId="15" fontId="18" fillId="0" borderId="0" xfId="2" applyNumberFormat="1" applyFont="1" applyAlignment="1" applyProtection="1">
      <alignment horizontal="left" vertical="center" wrapText="1"/>
      <protection locked="0"/>
    </xf>
    <xf numFmtId="0" fontId="18" fillId="0" borderId="0" xfId="2" applyFont="1" applyAlignment="1" applyProtection="1">
      <alignment horizontal="left" vertical="center" wrapText="1"/>
      <protection locked="0" hidden="1"/>
    </xf>
    <xf numFmtId="0" fontId="18" fillId="0" borderId="0" xfId="2" applyFont="1" applyAlignment="1" applyProtection="1">
      <alignment horizontal="center" vertical="center" wrapText="1"/>
      <protection locked="0" hidden="1"/>
    </xf>
    <xf numFmtId="44" fontId="22" fillId="0" borderId="0" xfId="5" applyFont="1" applyFill="1" applyBorder="1" applyAlignment="1" applyProtection="1">
      <alignment vertical="center" wrapText="1"/>
      <protection hidden="1"/>
    </xf>
    <xf numFmtId="0" fontId="5" fillId="0" borderId="0" xfId="0" applyFont="1" applyAlignment="1" applyProtection="1">
      <alignment vertical="center" wrapText="1"/>
      <protection hidden="1"/>
    </xf>
    <xf numFmtId="0" fontId="0" fillId="0" borderId="0" xfId="0" applyAlignment="1">
      <alignment wrapText="1"/>
    </xf>
    <xf numFmtId="0" fontId="20" fillId="0" borderId="0" xfId="0" applyFont="1" applyAlignment="1" applyProtection="1">
      <alignment vertical="center"/>
      <protection locked="0" hidden="1"/>
    </xf>
    <xf numFmtId="0" fontId="8" fillId="0" borderId="0" xfId="0" applyFont="1" applyAlignment="1" applyProtection="1">
      <alignment horizontal="center" vertical="center" wrapText="1"/>
      <protection locked="0" hidden="1"/>
    </xf>
    <xf numFmtId="0" fontId="16" fillId="0" borderId="0" xfId="0" applyFont="1" applyAlignment="1" applyProtection="1">
      <alignment vertical="center" wrapText="1"/>
      <protection hidden="1"/>
    </xf>
    <xf numFmtId="44" fontId="8" fillId="0" borderId="0" xfId="5" applyFont="1" applyFill="1" applyBorder="1" applyAlignment="1" applyProtection="1">
      <alignment horizontal="center" vertical="top" wrapText="1"/>
      <protection hidden="1"/>
    </xf>
    <xf numFmtId="0" fontId="16" fillId="0" borderId="0" xfId="0" applyFont="1" applyAlignment="1" applyProtection="1">
      <alignment wrapText="1"/>
      <protection hidden="1"/>
    </xf>
    <xf numFmtId="44" fontId="8" fillId="0" borderId="0" xfId="5" applyFont="1" applyFill="1" applyBorder="1" applyProtection="1">
      <protection hidden="1"/>
    </xf>
    <xf numFmtId="44" fontId="16" fillId="0" borderId="0" xfId="5" applyFont="1" applyFill="1" applyBorder="1" applyProtection="1">
      <protection hidden="1"/>
    </xf>
    <xf numFmtId="44" fontId="16" fillId="0" borderId="0" xfId="4" applyNumberFormat="1" applyFont="1" applyFill="1" applyBorder="1" applyAlignment="1" applyProtection="1">
      <alignment horizontal="right"/>
      <protection hidden="1"/>
    </xf>
    <xf numFmtId="0" fontId="8" fillId="0" borderId="0" xfId="0" applyFont="1" applyAlignment="1" applyProtection="1">
      <alignment vertical="center" wrapText="1"/>
      <protection hidden="1"/>
    </xf>
    <xf numFmtId="0" fontId="13" fillId="0" borderId="0" xfId="0" applyFont="1" applyAlignment="1" applyProtection="1">
      <alignment vertical="top"/>
      <protection locked="0" hidden="1"/>
    </xf>
    <xf numFmtId="0" fontId="26" fillId="0" borderId="0" xfId="0" applyFont="1" applyAlignment="1">
      <alignment vertical="top" wrapText="1"/>
    </xf>
    <xf numFmtId="0" fontId="26" fillId="10" borderId="0" xfId="0" applyFont="1" applyFill="1" applyAlignment="1">
      <alignment vertical="top" wrapText="1"/>
    </xf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0" fontId="0" fillId="0" borderId="0" xfId="0" applyAlignment="1">
      <alignment vertical="center"/>
    </xf>
    <xf numFmtId="0" fontId="24" fillId="0" borderId="13" xfId="0" applyFont="1" applyBorder="1" applyAlignment="1" applyProtection="1">
      <alignment horizontal="left" vertical="center" wrapText="1"/>
      <protection locked="0"/>
    </xf>
    <xf numFmtId="0" fontId="24" fillId="0" borderId="15" xfId="0" applyFont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left" vertical="center" wrapText="1"/>
    </xf>
    <xf numFmtId="0" fontId="0" fillId="9" borderId="0" xfId="0" applyFill="1" applyAlignment="1">
      <alignment wrapText="1"/>
    </xf>
    <xf numFmtId="0" fontId="0" fillId="5" borderId="0" xfId="0" applyFill="1" applyAlignment="1">
      <alignment wrapText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Alignment="1">
      <alignment horizontal="left" vertical="center"/>
    </xf>
    <xf numFmtId="0" fontId="0" fillId="8" borderId="0" xfId="0" applyFill="1" applyAlignment="1">
      <alignment horizontal="left" vertical="center" wrapText="1"/>
    </xf>
    <xf numFmtId="0" fontId="0" fillId="5" borderId="0" xfId="0" applyFill="1" applyAlignment="1">
      <alignment horizontal="left" vertical="center" wrapText="1"/>
    </xf>
    <xf numFmtId="0" fontId="0" fillId="5" borderId="0" xfId="0" applyFill="1"/>
    <xf numFmtId="0" fontId="28" fillId="0" borderId="0" xfId="2" applyFont="1" applyAlignment="1" applyProtection="1">
      <alignment horizontal="left" vertical="center" wrapText="1"/>
      <protection hidden="1"/>
    </xf>
    <xf numFmtId="0" fontId="32" fillId="0" borderId="0" xfId="2" applyFont="1" applyAlignment="1" applyProtection="1">
      <alignment horizontal="left" vertical="center"/>
      <protection locked="0" hidden="1"/>
    </xf>
    <xf numFmtId="0" fontId="31" fillId="0" borderId="0" xfId="0" applyFont="1" applyAlignment="1">
      <alignment vertical="center"/>
    </xf>
    <xf numFmtId="44" fontId="0" fillId="0" borderId="13" xfId="0" applyNumberFormat="1" applyBorder="1" applyAlignment="1" applyProtection="1">
      <alignment vertical="center" wrapText="1"/>
      <protection locked="0"/>
    </xf>
    <xf numFmtId="0" fontId="0" fillId="0" borderId="3" xfId="0" applyBorder="1" applyAlignment="1" applyProtection="1">
      <alignment vertical="center" wrapText="1"/>
      <protection locked="0"/>
    </xf>
    <xf numFmtId="44" fontId="0" fillId="0" borderId="13" xfId="4" applyNumberFormat="1" applyFont="1" applyBorder="1" applyAlignment="1" applyProtection="1">
      <alignment vertical="center" wrapText="1"/>
      <protection locked="0"/>
    </xf>
    <xf numFmtId="0" fontId="0" fillId="0" borderId="0" xfId="0" applyAlignment="1">
      <alignment vertical="center" wrapText="1"/>
    </xf>
    <xf numFmtId="0" fontId="8" fillId="0" borderId="0" xfId="2" applyFont="1" applyAlignment="1" applyProtection="1">
      <alignment horizontal="left" vertical="center" wrapText="1"/>
    </xf>
    <xf numFmtId="0" fontId="19" fillId="0" borderId="0" xfId="2" applyFont="1" applyAlignment="1" applyProtection="1">
      <alignment horizontal="center" vertical="center" wrapText="1"/>
    </xf>
    <xf numFmtId="0" fontId="5" fillId="0" borderId="0" xfId="2" applyFont="1" applyAlignment="1" applyProtection="1">
      <alignment horizontal="left" vertical="center" wrapText="1"/>
    </xf>
    <xf numFmtId="15" fontId="18" fillId="0" borderId="0" xfId="2" applyNumberFormat="1" applyFont="1" applyAlignment="1" applyProtection="1">
      <alignment horizontal="left" vertical="center" wrapText="1"/>
    </xf>
    <xf numFmtId="0" fontId="18" fillId="0" borderId="0" xfId="2" applyFont="1" applyAlignment="1" applyProtection="1">
      <alignment horizontal="center" vertical="center" wrapText="1"/>
    </xf>
    <xf numFmtId="0" fontId="4" fillId="0" borderId="0" xfId="2" applyFont="1" applyAlignment="1" applyProtection="1">
      <alignment horizontal="left" vertical="center" wrapText="1"/>
    </xf>
    <xf numFmtId="0" fontId="3" fillId="0" borderId="0" xfId="2" applyProtection="1">
      <alignment vertical="center"/>
    </xf>
    <xf numFmtId="44" fontId="23" fillId="6" borderId="32" xfId="0" applyNumberFormat="1" applyFont="1" applyFill="1" applyBorder="1" applyAlignment="1">
      <alignment vertical="center"/>
    </xf>
    <xf numFmtId="9" fontId="23" fillId="6" borderId="32" xfId="4" applyFont="1" applyFill="1" applyBorder="1" applyAlignment="1" applyProtection="1">
      <alignment horizontal="right" vertical="center"/>
    </xf>
    <xf numFmtId="9" fontId="23" fillId="6" borderId="38" xfId="4" applyFont="1" applyFill="1" applyBorder="1" applyAlignment="1" applyProtection="1">
      <alignment horizontal="right" vertical="center"/>
    </xf>
    <xf numFmtId="0" fontId="0" fillId="0" borderId="1" xfId="0" applyBorder="1" applyAlignment="1" applyProtection="1">
      <alignment horizontal="left" vertical="center" wrapText="1"/>
      <protection locked="0"/>
    </xf>
    <xf numFmtId="0" fontId="2" fillId="0" borderId="0" xfId="1" applyAlignment="1" applyProtection="1">
      <alignment horizontal="center" vertical="center"/>
      <protection locked="0"/>
    </xf>
    <xf numFmtId="0" fontId="3" fillId="0" borderId="0" xfId="2" applyProtection="1">
      <alignment vertical="center"/>
      <protection locked="0"/>
    </xf>
    <xf numFmtId="0" fontId="14" fillId="2" borderId="0" xfId="0" applyFont="1" applyFill="1" applyAlignment="1" applyProtection="1">
      <alignment vertical="center"/>
      <protection locked="0"/>
    </xf>
    <xf numFmtId="0" fontId="14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42" xfId="0" applyBorder="1" applyAlignment="1">
      <alignment horizontal="left" vertical="center" wrapText="1"/>
    </xf>
    <xf numFmtId="0" fontId="33" fillId="0" borderId="0" xfId="0" applyFont="1" applyAlignment="1">
      <alignment vertical="center"/>
    </xf>
    <xf numFmtId="0" fontId="33" fillId="0" borderId="0" xfId="0" applyFont="1" applyAlignment="1">
      <alignment wrapText="1"/>
    </xf>
    <xf numFmtId="0" fontId="8" fillId="11" borderId="4" xfId="2" applyFont="1" applyFill="1" applyBorder="1" applyAlignment="1" applyProtection="1">
      <alignment horizontal="left" vertical="center" wrapText="1"/>
      <protection locked="0" hidden="1"/>
    </xf>
    <xf numFmtId="0" fontId="21" fillId="11" borderId="10" xfId="0" applyFont="1" applyFill="1" applyBorder="1" applyAlignment="1" applyProtection="1">
      <alignment vertical="center" wrapText="1"/>
      <protection locked="0" hidden="1"/>
    </xf>
    <xf numFmtId="0" fontId="21" fillId="11" borderId="11" xfId="0" applyFont="1" applyFill="1" applyBorder="1" applyAlignment="1" applyProtection="1">
      <alignment horizontal="center" vertical="center" wrapText="1"/>
      <protection locked="0" hidden="1"/>
    </xf>
    <xf numFmtId="0" fontId="21" fillId="11" borderId="12" xfId="0" applyFont="1" applyFill="1" applyBorder="1" applyAlignment="1" applyProtection="1">
      <alignment horizontal="center" vertical="center" wrapText="1"/>
      <protection locked="0" hidden="1"/>
    </xf>
    <xf numFmtId="0" fontId="5" fillId="11" borderId="8" xfId="0" applyFont="1" applyFill="1" applyBorder="1" applyAlignment="1" applyProtection="1">
      <alignment vertical="top" wrapText="1"/>
      <protection locked="0" hidden="1"/>
    </xf>
    <xf numFmtId="0" fontId="24" fillId="11" borderId="8" xfId="0" applyFont="1" applyFill="1" applyBorder="1" applyProtection="1">
      <protection hidden="1"/>
    </xf>
    <xf numFmtId="0" fontId="8" fillId="11" borderId="1" xfId="0" applyFont="1" applyFill="1" applyBorder="1" applyAlignment="1" applyProtection="1">
      <alignment horizontal="right" vertical="center" wrapText="1"/>
      <protection hidden="1"/>
    </xf>
    <xf numFmtId="0" fontId="26" fillId="11" borderId="41" xfId="0" applyFont="1" applyFill="1" applyBorder="1" applyAlignment="1" applyProtection="1">
      <alignment horizontal="center" vertical="center" wrapText="1"/>
      <protection hidden="1"/>
    </xf>
    <xf numFmtId="0" fontId="26" fillId="11" borderId="11" xfId="0" applyFont="1" applyFill="1" applyBorder="1" applyAlignment="1">
      <alignment horizontal="center" vertical="center" wrapText="1"/>
    </xf>
    <xf numFmtId="0" fontId="26" fillId="11" borderId="41" xfId="0" applyFont="1" applyFill="1" applyBorder="1" applyAlignment="1">
      <alignment horizontal="center" vertical="center" wrapText="1"/>
    </xf>
    <xf numFmtId="0" fontId="26" fillId="11" borderId="10" xfId="0" applyFont="1" applyFill="1" applyBorder="1" applyAlignment="1">
      <alignment horizontal="center" vertical="center" wrapText="1"/>
    </xf>
    <xf numFmtId="0" fontId="26" fillId="11" borderId="12" xfId="0" applyFont="1" applyFill="1" applyBorder="1" applyAlignment="1">
      <alignment horizontal="center" vertical="center" wrapText="1"/>
    </xf>
    <xf numFmtId="44" fontId="24" fillId="12" borderId="1" xfId="5" applyFont="1" applyFill="1" applyBorder="1" applyAlignment="1" applyProtection="1">
      <alignment vertical="center"/>
      <protection locked="0"/>
    </xf>
    <xf numFmtId="44" fontId="24" fillId="12" borderId="17" xfId="5" applyFont="1" applyFill="1" applyBorder="1" applyAlignment="1" applyProtection="1">
      <alignment vertical="center"/>
      <protection locked="0"/>
    </xf>
    <xf numFmtId="44" fontId="16" fillId="13" borderId="9" xfId="5" applyFont="1" applyFill="1" applyBorder="1" applyAlignment="1" applyProtection="1">
      <alignment vertical="center"/>
    </xf>
    <xf numFmtId="0" fontId="16" fillId="13" borderId="31" xfId="0" applyFont="1" applyFill="1" applyBorder="1" applyAlignment="1" applyProtection="1">
      <alignment vertical="center" wrapText="1"/>
      <protection locked="0"/>
    </xf>
    <xf numFmtId="0" fontId="16" fillId="13" borderId="2" xfId="0" applyFont="1" applyFill="1" applyBorder="1" applyAlignment="1" applyProtection="1">
      <alignment vertical="center" wrapText="1"/>
      <protection locked="0"/>
    </xf>
    <xf numFmtId="0" fontId="16" fillId="13" borderId="30" xfId="0" applyFont="1" applyFill="1" applyBorder="1" applyAlignment="1" applyProtection="1">
      <alignment vertical="center" wrapText="1"/>
      <protection locked="0"/>
    </xf>
    <xf numFmtId="0" fontId="16" fillId="14" borderId="34" xfId="0" applyFont="1" applyFill="1" applyBorder="1" applyAlignment="1" applyProtection="1">
      <alignment vertical="center" wrapText="1"/>
      <protection hidden="1"/>
    </xf>
    <xf numFmtId="0" fontId="16" fillId="14" borderId="29" xfId="0" applyFont="1" applyFill="1" applyBorder="1" applyAlignment="1" applyProtection="1">
      <alignment vertical="center" wrapText="1"/>
      <protection locked="0"/>
    </xf>
    <xf numFmtId="0" fontId="16" fillId="14" borderId="29" xfId="0" applyFont="1" applyFill="1" applyBorder="1" applyAlignment="1">
      <alignment vertical="center" wrapText="1"/>
    </xf>
    <xf numFmtId="0" fontId="16" fillId="14" borderId="35" xfId="0" applyFont="1" applyFill="1" applyBorder="1" applyAlignment="1">
      <alignment vertical="center" wrapText="1"/>
    </xf>
    <xf numFmtId="0" fontId="17" fillId="15" borderId="34" xfId="0" applyFont="1" applyFill="1" applyBorder="1" applyAlignment="1" applyProtection="1">
      <alignment vertical="center"/>
      <protection hidden="1"/>
    </xf>
    <xf numFmtId="44" fontId="24" fillId="15" borderId="29" xfId="5" applyFont="1" applyFill="1" applyBorder="1" applyAlignment="1" applyProtection="1">
      <alignment vertical="center"/>
      <protection locked="0"/>
    </xf>
    <xf numFmtId="0" fontId="17" fillId="15" borderId="34" xfId="0" applyFont="1" applyFill="1" applyBorder="1" applyAlignment="1" applyProtection="1">
      <alignment vertical="center" wrapText="1"/>
      <protection hidden="1"/>
    </xf>
    <xf numFmtId="0" fontId="13" fillId="16" borderId="1" xfId="0" applyFont="1" applyFill="1" applyBorder="1" applyAlignment="1" applyProtection="1">
      <alignment horizontal="center" vertical="center" wrapText="1"/>
      <protection locked="0" hidden="1"/>
    </xf>
    <xf numFmtId="0" fontId="13" fillId="12" borderId="1" xfId="0" applyFont="1" applyFill="1" applyBorder="1" applyAlignment="1" applyProtection="1">
      <alignment horizontal="center" vertical="center" wrapText="1"/>
      <protection locked="0" hidden="1"/>
    </xf>
    <xf numFmtId="0" fontId="22" fillId="16" borderId="1" xfId="0" applyFont="1" applyFill="1" applyBorder="1" applyAlignment="1" applyProtection="1">
      <alignment horizontal="center" vertical="center" wrapText="1"/>
      <protection locked="0" hidden="1"/>
    </xf>
    <xf numFmtId="0" fontId="22" fillId="12" borderId="1" xfId="0" applyFont="1" applyFill="1" applyBorder="1" applyAlignment="1" applyProtection="1">
      <alignment horizontal="center" vertical="center" wrapText="1"/>
      <protection locked="0" hidden="1"/>
    </xf>
    <xf numFmtId="0" fontId="22" fillId="12" borderId="14" xfId="0" applyFont="1" applyFill="1" applyBorder="1" applyAlignment="1" applyProtection="1">
      <alignment horizontal="center" vertical="center" wrapText="1"/>
      <protection locked="0" hidden="1"/>
    </xf>
    <xf numFmtId="0" fontId="17" fillId="17" borderId="34" xfId="0" applyFont="1" applyFill="1" applyBorder="1" applyAlignment="1" applyProtection="1">
      <alignment vertical="center"/>
      <protection locked="0"/>
    </xf>
    <xf numFmtId="44" fontId="24" fillId="17" borderId="29" xfId="5" applyFont="1" applyFill="1" applyBorder="1" applyAlignment="1" applyProtection="1">
      <alignment vertical="center"/>
      <protection locked="0"/>
    </xf>
    <xf numFmtId="0" fontId="13" fillId="18" borderId="33" xfId="0" applyFont="1" applyFill="1" applyBorder="1" applyAlignment="1" applyProtection="1">
      <alignment horizontal="center" vertical="center" wrapText="1"/>
      <protection locked="0"/>
    </xf>
    <xf numFmtId="44" fontId="22" fillId="12" borderId="29" xfId="0" applyNumberFormat="1" applyFont="1" applyFill="1" applyBorder="1" applyAlignment="1" applyProtection="1">
      <alignment vertical="center"/>
      <protection locked="0"/>
    </xf>
    <xf numFmtId="9" fontId="22" fillId="12" borderId="29" xfId="4" applyFont="1" applyFill="1" applyBorder="1" applyAlignment="1" applyProtection="1">
      <alignment horizontal="right" vertical="center"/>
      <protection locked="0"/>
    </xf>
    <xf numFmtId="9" fontId="22" fillId="12" borderId="35" xfId="4" applyFont="1" applyFill="1" applyBorder="1" applyAlignment="1" applyProtection="1">
      <alignment horizontal="right" vertical="center"/>
      <protection locked="0"/>
    </xf>
    <xf numFmtId="44" fontId="22" fillId="12" borderId="33" xfId="0" applyNumberFormat="1" applyFont="1" applyFill="1" applyBorder="1" applyAlignment="1" applyProtection="1">
      <alignment vertical="center"/>
      <protection locked="0"/>
    </xf>
    <xf numFmtId="9" fontId="22" fillId="12" borderId="36" xfId="4" applyFont="1" applyFill="1" applyBorder="1" applyAlignment="1" applyProtection="1">
      <alignment horizontal="right" vertical="center"/>
      <protection locked="0"/>
    </xf>
    <xf numFmtId="44" fontId="22" fillId="19" borderId="29" xfId="0" applyNumberFormat="1" applyFont="1" applyFill="1" applyBorder="1" applyAlignment="1">
      <alignment vertical="center"/>
    </xf>
    <xf numFmtId="9" fontId="22" fillId="19" borderId="29" xfId="4" applyFont="1" applyFill="1" applyBorder="1" applyAlignment="1" applyProtection="1">
      <alignment horizontal="right" vertical="center"/>
    </xf>
    <xf numFmtId="9" fontId="22" fillId="19" borderId="35" xfId="4" applyFont="1" applyFill="1" applyBorder="1" applyAlignment="1" applyProtection="1">
      <alignment horizontal="right" vertical="center"/>
    </xf>
    <xf numFmtId="0" fontId="13" fillId="12" borderId="3" xfId="0" applyFont="1" applyFill="1" applyBorder="1" applyAlignment="1" applyProtection="1">
      <alignment horizontal="center" vertical="center" wrapText="1"/>
      <protection locked="0" hidden="1"/>
    </xf>
    <xf numFmtId="0" fontId="16" fillId="13" borderId="43" xfId="0" applyFont="1" applyFill="1" applyBorder="1" applyAlignment="1" applyProtection="1">
      <alignment vertical="center" wrapText="1"/>
      <protection locked="0"/>
    </xf>
    <xf numFmtId="44" fontId="24" fillId="17" borderId="44" xfId="5" applyFont="1" applyFill="1" applyBorder="1" applyAlignment="1" applyProtection="1">
      <alignment vertical="center"/>
      <protection locked="0"/>
    </xf>
    <xf numFmtId="0" fontId="13" fillId="18" borderId="45" xfId="0" applyFont="1" applyFill="1" applyBorder="1" applyAlignment="1" applyProtection="1">
      <alignment horizontal="center" vertical="center" wrapText="1"/>
      <protection locked="0"/>
    </xf>
    <xf numFmtId="0" fontId="16" fillId="14" borderId="44" xfId="0" applyFont="1" applyFill="1" applyBorder="1" applyAlignment="1" applyProtection="1">
      <alignment vertical="center" wrapText="1"/>
      <protection locked="0"/>
    </xf>
    <xf numFmtId="44" fontId="24" fillId="15" borderId="44" xfId="5" applyFont="1" applyFill="1" applyBorder="1" applyAlignment="1" applyProtection="1">
      <alignment vertical="center"/>
      <protection locked="0"/>
    </xf>
    <xf numFmtId="0" fontId="22" fillId="16" borderId="13" xfId="0" applyFont="1" applyFill="1" applyBorder="1" applyAlignment="1" applyProtection="1">
      <alignment horizontal="center" vertical="center" wrapText="1"/>
      <protection locked="0" hidden="1"/>
    </xf>
    <xf numFmtId="44" fontId="22" fillId="12" borderId="34" xfId="0" applyNumberFormat="1" applyFont="1" applyFill="1" applyBorder="1" applyAlignment="1" applyProtection="1">
      <alignment vertical="center"/>
      <protection locked="0"/>
    </xf>
    <xf numFmtId="0" fontId="16" fillId="14" borderId="34" xfId="0" applyFont="1" applyFill="1" applyBorder="1" applyAlignment="1">
      <alignment vertical="center" wrapText="1"/>
    </xf>
    <xf numFmtId="44" fontId="22" fillId="19" borderId="34" xfId="0" applyNumberFormat="1" applyFont="1" applyFill="1" applyBorder="1" applyAlignment="1">
      <alignment vertical="center"/>
    </xf>
    <xf numFmtId="44" fontId="23" fillId="6" borderId="37" xfId="0" applyNumberFormat="1" applyFont="1" applyFill="1" applyBorder="1" applyAlignment="1">
      <alignment vertical="center"/>
    </xf>
    <xf numFmtId="0" fontId="16" fillId="20" borderId="37" xfId="0" applyFont="1" applyFill="1" applyBorder="1" applyAlignment="1" applyProtection="1">
      <alignment vertical="center" wrapText="1"/>
      <protection hidden="1"/>
    </xf>
    <xf numFmtId="44" fontId="24" fillId="20" borderId="32" xfId="5" applyFont="1" applyFill="1" applyBorder="1" applyAlignment="1" applyProtection="1">
      <alignment vertical="center"/>
      <protection locked="0"/>
    </xf>
    <xf numFmtId="44" fontId="24" fillId="20" borderId="46" xfId="5" applyFont="1" applyFill="1" applyBorder="1" applyAlignment="1" applyProtection="1">
      <alignment vertical="center"/>
      <protection locked="0"/>
    </xf>
    <xf numFmtId="0" fontId="8" fillId="13" borderId="39" xfId="0" applyFont="1" applyFill="1" applyBorder="1" applyAlignment="1" applyProtection="1">
      <alignment vertical="center" wrapText="1"/>
      <protection hidden="1"/>
    </xf>
    <xf numFmtId="44" fontId="21" fillId="13" borderId="40" xfId="0" applyNumberFormat="1" applyFont="1" applyFill="1" applyBorder="1" applyAlignment="1">
      <alignment vertical="center" wrapText="1"/>
    </xf>
    <xf numFmtId="44" fontId="21" fillId="13" borderId="40" xfId="5" applyFont="1" applyFill="1" applyBorder="1" applyAlignment="1" applyProtection="1">
      <alignment vertical="center" wrapText="1"/>
    </xf>
    <xf numFmtId="44" fontId="21" fillId="13" borderId="47" xfId="5" applyFont="1" applyFill="1" applyBorder="1" applyAlignment="1" applyProtection="1">
      <alignment vertical="center" wrapText="1"/>
    </xf>
    <xf numFmtId="44" fontId="21" fillId="13" borderId="39" xfId="0" applyNumberFormat="1" applyFont="1" applyFill="1" applyBorder="1" applyAlignment="1">
      <alignment vertical="center"/>
    </xf>
    <xf numFmtId="44" fontId="21" fillId="13" borderId="40" xfId="0" applyNumberFormat="1" applyFont="1" applyFill="1" applyBorder="1" applyAlignment="1">
      <alignment vertical="center"/>
    </xf>
    <xf numFmtId="0" fontId="27" fillId="12" borderId="1" xfId="0" applyFont="1" applyFill="1" applyBorder="1" applyAlignment="1" applyProtection="1">
      <alignment horizontal="right" vertical="center" wrapText="1"/>
      <protection hidden="1"/>
    </xf>
    <xf numFmtId="164" fontId="0" fillId="12" borderId="14" xfId="4" applyNumberFormat="1" applyFont="1" applyFill="1" applyBorder="1" applyAlignment="1" applyProtection="1">
      <alignment horizontal="center" vertical="center" wrapText="1"/>
    </xf>
    <xf numFmtId="0" fontId="26" fillId="0" borderId="24" xfId="0" applyFont="1" applyBorder="1" applyAlignment="1">
      <alignment vertical="top" wrapText="1"/>
    </xf>
    <xf numFmtId="0" fontId="0" fillId="0" borderId="26" xfId="0" applyBorder="1"/>
    <xf numFmtId="0" fontId="0" fillId="0" borderId="27" xfId="0" applyBorder="1"/>
    <xf numFmtId="0" fontId="39" fillId="13" borderId="16" xfId="0" applyFont="1" applyFill="1" applyBorder="1"/>
    <xf numFmtId="0" fontId="16" fillId="2" borderId="13" xfId="0" applyFont="1" applyFill="1" applyBorder="1" applyAlignment="1">
      <alignment horizontal="left" vertical="center"/>
    </xf>
    <xf numFmtId="164" fontId="39" fillId="13" borderId="16" xfId="0" applyNumberFormat="1" applyFont="1" applyFill="1" applyBorder="1"/>
    <xf numFmtId="0" fontId="35" fillId="4" borderId="0" xfId="0" applyFont="1" applyFill="1" applyAlignment="1" applyProtection="1">
      <alignment horizontal="left" vertical="center" wrapText="1"/>
      <protection locked="0"/>
    </xf>
    <xf numFmtId="0" fontId="18" fillId="4" borderId="7" xfId="2" applyFont="1" applyFill="1" applyBorder="1" applyAlignment="1" applyProtection="1">
      <alignment horizontal="center" vertical="center" wrapText="1"/>
      <protection locked="0" hidden="1"/>
    </xf>
    <xf numFmtId="0" fontId="18" fillId="4" borderId="6" xfId="2" applyFont="1" applyFill="1" applyBorder="1" applyAlignment="1" applyProtection="1">
      <alignment horizontal="center" vertical="center" wrapText="1"/>
      <protection locked="0" hidden="1"/>
    </xf>
    <xf numFmtId="0" fontId="8" fillId="11" borderId="7" xfId="2" applyFont="1" applyFill="1" applyBorder="1" applyAlignment="1" applyProtection="1">
      <alignment horizontal="center" vertical="center" wrapText="1"/>
      <protection locked="0" hidden="1"/>
    </xf>
    <xf numFmtId="0" fontId="8" fillId="7" borderId="5" xfId="2" applyFont="1" applyFill="1" applyBorder="1" applyAlignment="1" applyProtection="1">
      <alignment horizontal="center" vertical="center" wrapText="1"/>
      <protection locked="0" hidden="1"/>
    </xf>
    <xf numFmtId="0" fontId="18" fillId="4" borderId="5" xfId="2" applyFont="1" applyFill="1" applyBorder="1" applyAlignment="1" applyProtection="1">
      <alignment horizontal="center" vertical="center" wrapText="1"/>
      <protection locked="0" hidden="1"/>
    </xf>
    <xf numFmtId="0" fontId="2" fillId="11" borderId="0" xfId="1" applyFill="1" applyAlignment="1" applyProtection="1">
      <alignment horizontal="center" vertical="center"/>
      <protection locked="0" hidden="1"/>
    </xf>
    <xf numFmtId="0" fontId="2" fillId="7" borderId="0" xfId="1" applyFill="1" applyAlignment="1" applyProtection="1">
      <alignment horizontal="center" vertical="center"/>
      <protection locked="0" hidden="1"/>
    </xf>
    <xf numFmtId="0" fontId="37" fillId="0" borderId="0" xfId="2" applyFont="1" applyAlignment="1" applyProtection="1">
      <alignment horizontal="left" vertical="center"/>
      <protection locked="0" hidden="1"/>
    </xf>
    <xf numFmtId="0" fontId="18" fillId="4" borderId="5" xfId="2" applyFont="1" applyFill="1" applyBorder="1" applyAlignment="1" applyProtection="1">
      <alignment horizontal="left" vertical="center" wrapText="1"/>
      <protection locked="0"/>
    </xf>
    <xf numFmtId="0" fontId="18" fillId="4" borderId="6" xfId="2" applyFont="1" applyFill="1" applyBorder="1" applyAlignment="1" applyProtection="1">
      <alignment horizontal="left" vertical="center" wrapText="1"/>
      <protection locked="0"/>
    </xf>
    <xf numFmtId="0" fontId="18" fillId="4" borderId="5" xfId="2" applyFont="1" applyFill="1" applyBorder="1" applyAlignment="1" applyProtection="1">
      <alignment horizontal="left" vertical="center" wrapText="1"/>
      <protection locked="0" hidden="1"/>
    </xf>
    <xf numFmtId="0" fontId="18" fillId="4" borderId="6" xfId="2" applyFont="1" applyFill="1" applyBorder="1" applyAlignment="1" applyProtection="1">
      <alignment horizontal="left" vertical="center" wrapText="1"/>
      <protection locked="0" hidden="1"/>
    </xf>
    <xf numFmtId="0" fontId="2" fillId="11" borderId="0" xfId="1" applyFill="1" applyAlignment="1" applyProtection="1">
      <alignment horizontal="center" vertical="center"/>
      <protection locked="0"/>
    </xf>
    <xf numFmtId="0" fontId="2" fillId="7" borderId="0" xfId="1" applyFill="1" applyAlignment="1" applyProtection="1">
      <alignment horizontal="center" vertical="center"/>
      <protection locked="0"/>
    </xf>
    <xf numFmtId="0" fontId="9" fillId="0" borderId="0" xfId="2" applyFont="1" applyAlignment="1" applyProtection="1">
      <alignment horizontal="left" vertical="center"/>
      <protection locked="0"/>
    </xf>
    <xf numFmtId="0" fontId="29" fillId="11" borderId="11" xfId="0" applyFont="1" applyFill="1" applyBorder="1" applyAlignment="1" applyProtection="1">
      <alignment horizontal="center" vertical="center"/>
      <protection locked="0" hidden="1"/>
    </xf>
    <xf numFmtId="0" fontId="29" fillId="7" borderId="11" xfId="0" applyFont="1" applyFill="1" applyBorder="1" applyAlignment="1" applyProtection="1">
      <alignment horizontal="center" vertical="center"/>
      <protection locked="0" hidden="1"/>
    </xf>
    <xf numFmtId="0" fontId="29" fillId="7" borderId="41" xfId="0" applyFont="1" applyFill="1" applyBorder="1" applyAlignment="1" applyProtection="1">
      <alignment horizontal="center" vertical="center"/>
      <protection locked="0" hidden="1"/>
    </xf>
    <xf numFmtId="0" fontId="20" fillId="11" borderId="10" xfId="0" applyFont="1" applyFill="1" applyBorder="1" applyAlignment="1" applyProtection="1">
      <alignment horizontal="center" vertical="center"/>
      <protection locked="0" hidden="1"/>
    </xf>
    <xf numFmtId="0" fontId="20" fillId="7" borderId="11" xfId="0" applyFont="1" applyFill="1" applyBorder="1" applyAlignment="1" applyProtection="1">
      <alignment horizontal="center" vertical="center"/>
      <protection locked="0" hidden="1"/>
    </xf>
    <xf numFmtId="0" fontId="20" fillId="7" borderId="12" xfId="0" applyFont="1" applyFill="1" applyBorder="1" applyAlignment="1" applyProtection="1">
      <alignment horizontal="center" vertical="center"/>
      <protection locked="0" hidden="1"/>
    </xf>
    <xf numFmtId="0" fontId="27" fillId="3" borderId="24" xfId="0" applyFont="1" applyFill="1" applyBorder="1" applyAlignment="1" applyProtection="1">
      <alignment horizontal="left" vertical="top"/>
      <protection locked="0"/>
    </xf>
    <xf numFmtId="0" fontId="13" fillId="3" borderId="25" xfId="0" applyFont="1" applyFill="1" applyBorder="1" applyAlignment="1" applyProtection="1">
      <alignment horizontal="left" vertical="top"/>
      <protection locked="0"/>
    </xf>
    <xf numFmtId="0" fontId="13" fillId="3" borderId="23" xfId="0" applyFont="1" applyFill="1" applyBorder="1" applyAlignment="1" applyProtection="1">
      <alignment horizontal="left" vertical="top"/>
      <protection locked="0"/>
    </xf>
    <xf numFmtId="0" fontId="13" fillId="3" borderId="26" xfId="0" applyFont="1" applyFill="1" applyBorder="1" applyAlignment="1" applyProtection="1">
      <alignment horizontal="left" vertical="top"/>
      <protection locked="0"/>
    </xf>
    <xf numFmtId="0" fontId="13" fillId="3" borderId="0" xfId="0" applyFont="1" applyFill="1" applyAlignment="1" applyProtection="1">
      <alignment horizontal="left" vertical="top"/>
      <protection locked="0"/>
    </xf>
    <xf numFmtId="0" fontId="13" fillId="3" borderId="18" xfId="0" applyFont="1" applyFill="1" applyBorder="1" applyAlignment="1" applyProtection="1">
      <alignment horizontal="left" vertical="top"/>
      <protection locked="0"/>
    </xf>
    <xf numFmtId="0" fontId="13" fillId="3" borderId="27" xfId="0" applyFont="1" applyFill="1" applyBorder="1" applyAlignment="1" applyProtection="1">
      <alignment horizontal="left" vertical="top"/>
      <protection locked="0"/>
    </xf>
    <xf numFmtId="0" fontId="13" fillId="3" borderId="28" xfId="0" applyFont="1" applyFill="1" applyBorder="1" applyAlignment="1" applyProtection="1">
      <alignment horizontal="left" vertical="top"/>
      <protection locked="0"/>
    </xf>
    <xf numFmtId="0" fontId="13" fillId="3" borderId="19" xfId="0" applyFont="1" applyFill="1" applyBorder="1" applyAlignment="1" applyProtection="1">
      <alignment horizontal="left" vertical="top"/>
      <protection locked="0"/>
    </xf>
    <xf numFmtId="0" fontId="22" fillId="12" borderId="0" xfId="0" applyFont="1" applyFill="1" applyAlignment="1" applyProtection="1">
      <alignment horizontal="left" vertical="center" wrapText="1"/>
      <protection locked="0"/>
    </xf>
    <xf numFmtId="0" fontId="8" fillId="11" borderId="20" xfId="0" applyFont="1" applyFill="1" applyBorder="1" applyAlignment="1" applyProtection="1">
      <alignment horizontal="right" vertical="center"/>
      <protection hidden="1"/>
    </xf>
    <xf numFmtId="0" fontId="8" fillId="7" borderId="21" xfId="0" applyFont="1" applyFill="1" applyBorder="1" applyAlignment="1" applyProtection="1">
      <alignment horizontal="right" vertical="center"/>
      <protection hidden="1"/>
    </xf>
    <xf numFmtId="0" fontId="8" fillId="7" borderId="22" xfId="0" applyFont="1" applyFill="1" applyBorder="1" applyAlignment="1" applyProtection="1">
      <alignment horizontal="right" vertical="center"/>
      <protection hidden="1"/>
    </xf>
    <xf numFmtId="0" fontId="8" fillId="2" borderId="0" xfId="0" applyFont="1" applyFill="1" applyAlignment="1" applyProtection="1">
      <alignment horizontal="center" vertical="center" wrapText="1"/>
      <protection hidden="1"/>
    </xf>
    <xf numFmtId="0" fontId="29" fillId="11" borderId="10" xfId="0" applyFont="1" applyFill="1" applyBorder="1" applyAlignment="1" applyProtection="1">
      <alignment horizontal="center" vertical="center"/>
      <protection hidden="1"/>
    </xf>
    <xf numFmtId="0" fontId="29" fillId="7" borderId="13" xfId="0" applyFont="1" applyFill="1" applyBorder="1" applyAlignment="1" applyProtection="1">
      <alignment horizontal="center" vertical="center"/>
      <protection hidden="1"/>
    </xf>
    <xf numFmtId="0" fontId="9" fillId="0" borderId="0" xfId="2" applyFont="1" applyAlignment="1" applyProtection="1">
      <alignment horizontal="left" vertical="center"/>
      <protection locked="0" hidden="1"/>
    </xf>
    <xf numFmtId="0" fontId="22" fillId="12" borderId="0" xfId="0" applyFont="1" applyFill="1" applyAlignment="1" applyProtection="1">
      <alignment horizontal="left" vertical="center" wrapText="1"/>
      <protection locked="0" hidden="1"/>
    </xf>
    <xf numFmtId="0" fontId="30" fillId="12" borderId="0" xfId="0" applyFont="1" applyFill="1" applyAlignment="1" applyProtection="1">
      <alignment horizontal="left" vertical="center"/>
      <protection locked="0" hidden="1"/>
    </xf>
    <xf numFmtId="44" fontId="39" fillId="13" borderId="16" xfId="5" applyFont="1" applyFill="1" applyBorder="1"/>
    <xf numFmtId="9" fontId="39" fillId="13" borderId="17" xfId="4" applyFont="1" applyFill="1" applyBorder="1"/>
  </cellXfs>
  <cellStyles count="6">
    <cellStyle name="Currency" xfId="5" builtinId="4"/>
    <cellStyle name="Heading 1 2" xfId="2" xr:uid="{B43FF531-B838-41DD-ABC9-7707616B7121}"/>
    <cellStyle name="Heading 2 2" xfId="3" xr:uid="{5E271BD7-606C-468B-AA0F-6741074354B4}"/>
    <cellStyle name="Normal" xfId="0" builtinId="0"/>
    <cellStyle name="Normal 2" xfId="1" xr:uid="{766E71CF-5293-4A4F-AE45-B39D54756BC4}"/>
    <cellStyle name="Percent" xfId="4" builtinId="5"/>
  </cellStyles>
  <dxfs count="7">
    <dxf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textRotation="0" wrapText="1" indent="0" justifyLastLine="0" shrinkToFit="0" readingOrder="0"/>
    </dxf>
    <dxf>
      <fill>
        <patternFill patternType="solid">
          <fgColor indexed="64"/>
          <bgColor theme="8" tint="0.59999389629810485"/>
        </patternFill>
      </fill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007DBD"/>
      <color rgb="FF2197A3"/>
      <color rgb="FFAC8A13"/>
      <color rgb="FFC5EFF3"/>
      <color rgb="FFDFF7F9"/>
      <color rgb="FFF0D570"/>
      <color rgb="FFFAF1CE"/>
      <color rgb="FFF2D87A"/>
      <color rgb="FFF5E3A1"/>
      <color rgb="FF8EA9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54428</xdr:colOff>
      <xdr:row>1</xdr:row>
      <xdr:rowOff>59872</xdr:rowOff>
    </xdr:from>
    <xdr:to>
      <xdr:col>1</xdr:col>
      <xdr:colOff>1868715</xdr:colOff>
      <xdr:row>1</xdr:row>
      <xdr:rowOff>779539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9A669D4-3217-4962-AE2D-201685B886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28" y="239486"/>
          <a:ext cx="1814287" cy="7196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18143</xdr:colOff>
      <xdr:row>1</xdr:row>
      <xdr:rowOff>35708</xdr:rowOff>
    </xdr:from>
    <xdr:to>
      <xdr:col>2</xdr:col>
      <xdr:colOff>1836512</xdr:colOff>
      <xdr:row>1</xdr:row>
      <xdr:rowOff>751293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8D3A888-0262-422A-8E90-DD0DCC010E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143" y="217137"/>
          <a:ext cx="1814287" cy="71966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18143</xdr:colOff>
      <xdr:row>1</xdr:row>
      <xdr:rowOff>52903</xdr:rowOff>
    </xdr:from>
    <xdr:to>
      <xdr:col>1</xdr:col>
      <xdr:colOff>1911048</xdr:colOff>
      <xdr:row>1</xdr:row>
      <xdr:rowOff>803755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8E998EB-B9DD-4B70-8575-E3DB91E805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143" y="234332"/>
          <a:ext cx="1892905" cy="75085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F8CAF73F-145D-43BA-B185-4447591ED697}" name="Table4" displayName="Table4" ref="B2:G21" totalsRowShown="0" headerRowDxfId="6">
  <autoFilter ref="B2:G21" xr:uid="{F8CAF73F-145D-43BA-B185-4447591ED697}"/>
  <tableColumns count="6">
    <tableColumn id="1" xr3:uid="{A6B273AB-7228-4ACC-9FD6-EC56B45D2F75}" name="Provincial Government Funding"/>
    <tableColumn id="2" xr3:uid="{EC3E3FFF-179C-4CE5-9B55-270D749D792D}" name="Confirmed/_x000a_Pending"/>
    <tableColumn id="3" xr3:uid="{A4CCAAE0-A3C6-4293-B763-10619DBB74AB}" name="FWEF Project Category" dataDxfId="5"/>
    <tableColumn id="4" xr3:uid="{9FA23895-EE17-4471-A9AB-8E07D4E114DB}" name="Budget Category" dataDxfId="4"/>
    <tableColumn id="5" xr3:uid="{BAF795FE-7F62-4590-A043-75ABF01AD721}" name="Activity Category" dataDxfId="3"/>
    <tableColumn id="6" xr3:uid="{883B5675-C00F-40C1-8CB4-3A88960E3E1C}" name="Activity Category (Incentive Payment Table)"/>
  </tableColumns>
  <tableStyleInfo name="TableStyleMedium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458F8B41-23FA-4536-BF19-B7AFB91E8DBE}" name="Table42327" displayName="Table42327" ref="H2:I13" totalsRowShown="0" dataDxfId="2">
  <autoFilter ref="H2:I13" xr:uid="{EB496ADA-37D0-4A82-A138-BBC636C876F7}"/>
  <tableColumns count="2">
    <tableColumn id="1" xr3:uid="{36F3FB07-D323-4F49-B415-9C55B9DE58B7}" name="Measure" dataDxfId="1"/>
    <tableColumn id="2" xr3:uid="{766AEA2B-B254-44B3-A252-E1F72C87A7F6}" name="unit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326256-C79F-45DA-AA84-42463AD74964}">
  <sheetPr codeName="Sheet2">
    <pageSetUpPr fitToPage="1"/>
  </sheetPr>
  <dimension ref="A1:N13"/>
  <sheetViews>
    <sheetView showGridLines="0" tabSelected="1" topLeftCell="B6" zoomScaleNormal="100" zoomScaleSheetLayoutView="90" workbookViewId="0">
      <selection activeCell="B13" sqref="B13:H13"/>
    </sheetView>
  </sheetViews>
  <sheetFormatPr defaultColWidth="9.15234375" defaultRowHeight="14.6" x14ac:dyDescent="0.4"/>
  <cols>
    <col min="1" max="1" width="38.3046875" style="1" hidden="1" customWidth="1"/>
    <col min="2" max="2" width="43.69140625" style="1" customWidth="1"/>
    <col min="3" max="3" width="19.3046875" style="1" customWidth="1"/>
    <col min="4" max="4" width="10.3046875" style="1" customWidth="1"/>
    <col min="5" max="6" width="19.3046875" style="1" customWidth="1"/>
    <col min="7" max="7" width="16.3828125" style="1" customWidth="1"/>
    <col min="8" max="8" width="11.84375" style="1" customWidth="1"/>
    <col min="9" max="10" width="19.3046875" style="1" customWidth="1"/>
    <col min="11" max="11" width="21.3046875" style="1" customWidth="1"/>
    <col min="12" max="12" width="19.3046875" style="1" customWidth="1"/>
    <col min="13" max="13" width="18.15234375" style="1" customWidth="1"/>
    <col min="14" max="16384" width="9.15234375" style="1"/>
  </cols>
  <sheetData>
    <row r="1" spans="2:14" ht="14.5" customHeight="1" x14ac:dyDescent="0.4">
      <c r="B1" s="154"/>
      <c r="C1" s="155"/>
      <c r="D1" s="155"/>
      <c r="E1" s="155"/>
      <c r="F1" s="155"/>
      <c r="G1" s="155"/>
      <c r="H1" s="155"/>
      <c r="I1" s="12"/>
      <c r="J1" s="2"/>
      <c r="K1" s="2"/>
      <c r="L1" s="2"/>
      <c r="M1" s="2"/>
      <c r="N1" s="2"/>
    </row>
    <row r="2" spans="2:14" ht="64.95" customHeight="1" x14ac:dyDescent="0.4">
      <c r="B2" s="156" t="s">
        <v>0</v>
      </c>
      <c r="C2" s="156"/>
      <c r="D2" s="156"/>
      <c r="E2" s="156"/>
      <c r="F2" s="156"/>
      <c r="G2" s="156"/>
      <c r="H2" s="156"/>
      <c r="I2" s="19"/>
      <c r="J2" s="4"/>
      <c r="K2" s="3"/>
      <c r="L2" s="2"/>
      <c r="M2" s="2"/>
      <c r="N2" s="2"/>
    </row>
    <row r="3" spans="2:14" ht="14.5" customHeight="1" x14ac:dyDescent="0.4">
      <c r="B3" s="154"/>
      <c r="C3" s="155"/>
      <c r="D3" s="155"/>
      <c r="E3" s="155"/>
      <c r="F3" s="155"/>
      <c r="G3" s="155"/>
      <c r="H3" s="155"/>
      <c r="I3" s="12"/>
      <c r="J3" s="4"/>
      <c r="K3" s="3"/>
      <c r="L3" s="2"/>
      <c r="M3" s="2"/>
      <c r="N3" s="2"/>
    </row>
    <row r="4" spans="2:14" ht="14.5" customHeight="1" thickBot="1" x14ac:dyDescent="0.45">
      <c r="B4" s="12"/>
      <c r="C4" s="12"/>
      <c r="D4" s="12"/>
      <c r="E4" s="12"/>
      <c r="F4" s="12"/>
      <c r="G4" s="12"/>
      <c r="H4" s="12"/>
      <c r="I4" s="12"/>
      <c r="J4" s="4"/>
      <c r="K4" s="3"/>
      <c r="L4" s="2"/>
      <c r="M4" s="2"/>
      <c r="N4" s="2"/>
    </row>
    <row r="5" spans="2:14" ht="24" customHeight="1" thickBot="1" x14ac:dyDescent="0.45">
      <c r="B5" s="79" t="s">
        <v>1</v>
      </c>
      <c r="C5" s="157"/>
      <c r="D5" s="157"/>
      <c r="E5" s="157"/>
      <c r="F5" s="157"/>
      <c r="G5" s="157"/>
      <c r="H5" s="158"/>
      <c r="I5" s="20"/>
      <c r="J5" s="4"/>
      <c r="K5" s="4"/>
      <c r="L5" s="4"/>
      <c r="M5" s="2"/>
      <c r="N5" s="2"/>
    </row>
    <row r="6" spans="2:14" ht="7.2" customHeight="1" thickBot="1" x14ac:dyDescent="0.45">
      <c r="B6" s="60"/>
      <c r="C6" s="61"/>
      <c r="D6" s="61"/>
      <c r="E6" s="61"/>
      <c r="F6" s="62"/>
      <c r="G6" s="63"/>
      <c r="H6" s="63"/>
      <c r="I6" s="21"/>
      <c r="J6" s="4"/>
      <c r="K6" s="4"/>
      <c r="L6" s="4"/>
      <c r="M6" s="2"/>
      <c r="N6" s="2"/>
    </row>
    <row r="7" spans="2:14" ht="24" customHeight="1" thickBot="1" x14ac:dyDescent="0.45">
      <c r="B7" s="79" t="s">
        <v>2</v>
      </c>
      <c r="C7" s="157"/>
      <c r="D7" s="157"/>
      <c r="E7" s="157"/>
      <c r="F7" s="157"/>
      <c r="G7" s="157"/>
      <c r="H7" s="158"/>
      <c r="I7" s="20"/>
      <c r="J7" s="4"/>
      <c r="K7" s="4"/>
      <c r="L7" s="4"/>
      <c r="M7" s="2"/>
      <c r="N7" s="2"/>
    </row>
    <row r="8" spans="2:14" ht="7.2" customHeight="1" thickBot="1" x14ac:dyDescent="0.45">
      <c r="B8" s="60"/>
      <c r="C8" s="61"/>
      <c r="D8" s="61"/>
      <c r="E8" s="61"/>
      <c r="F8" s="62"/>
      <c r="G8" s="63"/>
      <c r="H8" s="63"/>
      <c r="I8" s="21"/>
      <c r="J8" s="4"/>
      <c r="K8" s="4"/>
      <c r="L8" s="4"/>
      <c r="M8" s="2"/>
      <c r="N8" s="2"/>
    </row>
    <row r="9" spans="2:14" ht="24" customHeight="1" thickBot="1" x14ac:dyDescent="0.45">
      <c r="B9" s="79" t="s">
        <v>3</v>
      </c>
      <c r="C9" s="159"/>
      <c r="D9" s="159"/>
      <c r="E9" s="159"/>
      <c r="F9" s="159"/>
      <c r="G9" s="159"/>
      <c r="H9" s="160"/>
      <c r="I9" s="22"/>
      <c r="J9" s="4"/>
      <c r="K9" s="4"/>
      <c r="L9" s="4"/>
      <c r="M9" s="2"/>
      <c r="N9" s="2"/>
    </row>
    <row r="10" spans="2:14" ht="6.65" customHeight="1" thickBot="1" x14ac:dyDescent="0.45">
      <c r="B10" s="60"/>
      <c r="C10" s="64"/>
      <c r="D10" s="64"/>
      <c r="E10" s="64"/>
      <c r="F10" s="65"/>
      <c r="G10" s="66"/>
      <c r="H10" s="66"/>
      <c r="I10" s="4"/>
      <c r="J10" s="4"/>
      <c r="K10" s="4"/>
      <c r="L10" s="4"/>
      <c r="M10" s="2"/>
      <c r="N10" s="2"/>
    </row>
    <row r="11" spans="2:14" ht="24" customHeight="1" thickBot="1" x14ac:dyDescent="0.45">
      <c r="B11" s="79" t="s">
        <v>4</v>
      </c>
      <c r="C11" s="149"/>
      <c r="D11" s="150"/>
      <c r="E11" s="151" t="s">
        <v>5</v>
      </c>
      <c r="F11" s="152"/>
      <c r="G11" s="153"/>
      <c r="H11" s="150"/>
      <c r="I11" s="23"/>
      <c r="J11" s="4"/>
      <c r="K11" s="4"/>
      <c r="L11" s="4"/>
      <c r="M11" s="2"/>
      <c r="N11" s="2"/>
    </row>
    <row r="13" spans="2:14" ht="186.65" customHeight="1" x14ac:dyDescent="0.4">
      <c r="B13" s="148" t="s">
        <v>6</v>
      </c>
      <c r="C13" s="148"/>
      <c r="D13" s="148"/>
      <c r="E13" s="148"/>
      <c r="F13" s="148"/>
      <c r="G13" s="148"/>
      <c r="H13" s="148"/>
    </row>
  </sheetData>
  <sheetProtection selectLockedCells="1"/>
  <mergeCells count="10">
    <mergeCell ref="B13:H13"/>
    <mergeCell ref="C11:D11"/>
    <mergeCell ref="E11:F11"/>
    <mergeCell ref="G11:H11"/>
    <mergeCell ref="B1:H1"/>
    <mergeCell ref="B2:H2"/>
    <mergeCell ref="B3:H3"/>
    <mergeCell ref="C5:H5"/>
    <mergeCell ref="C7:H7"/>
    <mergeCell ref="C9:H9"/>
  </mergeCells>
  <dataValidations count="1">
    <dataValidation type="list" allowBlank="1" showInputMessage="1" showErrorMessage="1" promptTitle="CT Project Category" sqref="E10" xr:uid="{99405D1A-8035-4A07-8BE2-5A2238EBF6A2}">
      <formula1>#REF!</formula1>
    </dataValidation>
  </dataValidations>
  <pageMargins left="0.70866141732283472" right="0.70866141732283472" top="0.74803149606299213" bottom="0.74803149606299213" header="0.31496062992125984" footer="0.31496062992125984"/>
  <pageSetup scale="87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error="Choose from the drop-down menu" promptTitle="CT Project Category" prompt="Choose from the drop-down menu --&gt;" xr:uid="{96C62571-4467-4252-AA26-173E4854EC3A}">
          <x14:formula1>
            <xm:f>ControlList!$D$3:$D$14</xm:f>
          </x14:formula1>
          <xm:sqref>C9:H9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2CE0AF-4ED4-41A4-8C75-5B6695325850}">
  <sheetPr codeName="Sheet11">
    <tabColor theme="4" tint="-0.249977111117893"/>
  </sheetPr>
  <dimension ref="A1:O47"/>
  <sheetViews>
    <sheetView showGridLines="0" showWhiteSpace="0" view="pageBreakPreview" topLeftCell="C7" zoomScale="80" zoomScaleNormal="90" zoomScaleSheetLayoutView="80" workbookViewId="0">
      <selection activeCell="C41" sqref="C41"/>
    </sheetView>
  </sheetViews>
  <sheetFormatPr defaultColWidth="9.15234375" defaultRowHeight="14.6" x14ac:dyDescent="0.4"/>
  <cols>
    <col min="1" max="1" width="38.3046875" style="1" hidden="1" customWidth="1"/>
    <col min="2" max="2" width="1.69140625" style="39" hidden="1" customWidth="1"/>
    <col min="3" max="3" width="40.3046875" style="1" customWidth="1"/>
    <col min="4" max="11" width="19.3046875" style="1" customWidth="1"/>
    <col min="12" max="12" width="21.3046875" style="1" customWidth="1"/>
    <col min="13" max="13" width="19.3046875" style="1" customWidth="1"/>
    <col min="14" max="14" width="18.15234375" style="1" customWidth="1"/>
    <col min="15" max="16384" width="9.15234375" style="1"/>
  </cols>
  <sheetData>
    <row r="1" spans="1:15" ht="14.5" customHeight="1" x14ac:dyDescent="0.4">
      <c r="C1" s="161"/>
      <c r="D1" s="162"/>
      <c r="E1" s="162"/>
      <c r="F1" s="162"/>
      <c r="G1" s="162"/>
      <c r="H1" s="162"/>
      <c r="I1" s="162"/>
      <c r="J1" s="162"/>
      <c r="K1" s="162"/>
      <c r="L1" s="2"/>
      <c r="M1" s="2"/>
      <c r="N1" s="2"/>
      <c r="O1" s="2"/>
    </row>
    <row r="2" spans="1:15" ht="64.95" customHeight="1" x14ac:dyDescent="0.4">
      <c r="C2" s="163" t="s">
        <v>7</v>
      </c>
      <c r="D2" s="163"/>
      <c r="E2" s="163"/>
      <c r="F2" s="163"/>
      <c r="G2" s="163"/>
      <c r="H2" s="163"/>
      <c r="I2" s="163"/>
      <c r="J2" s="163"/>
      <c r="K2" s="163"/>
      <c r="L2" s="3"/>
      <c r="M2" s="2"/>
      <c r="N2" s="2"/>
      <c r="O2" s="2"/>
    </row>
    <row r="3" spans="1:15" ht="14.5" customHeight="1" x14ac:dyDescent="0.4">
      <c r="C3" s="161"/>
      <c r="D3" s="162"/>
      <c r="E3" s="162"/>
      <c r="F3" s="162"/>
      <c r="G3" s="162"/>
      <c r="H3" s="162"/>
      <c r="I3" s="162"/>
      <c r="J3" s="162"/>
      <c r="K3" s="162"/>
      <c r="L3" s="3"/>
      <c r="M3" s="2"/>
      <c r="N3" s="2"/>
      <c r="O3" s="2"/>
    </row>
    <row r="4" spans="1:15" ht="14.5" customHeight="1" x14ac:dyDescent="0.4">
      <c r="C4" s="71"/>
      <c r="D4" s="71"/>
      <c r="E4" s="71"/>
      <c r="F4" s="71"/>
      <c r="G4" s="71"/>
      <c r="H4" s="71"/>
      <c r="I4" s="71"/>
      <c r="J4" s="71"/>
      <c r="K4" s="72"/>
      <c r="L4" s="3"/>
      <c r="M4" s="2"/>
      <c r="N4" s="2"/>
      <c r="O4" s="2"/>
    </row>
    <row r="5" spans="1:15" ht="37.950000000000003" customHeight="1" x14ac:dyDescent="0.4">
      <c r="C5" s="179" t="s">
        <v>8</v>
      </c>
      <c r="D5" s="179"/>
      <c r="E5" s="179"/>
      <c r="F5" s="179"/>
      <c r="G5" s="179"/>
      <c r="H5" s="179"/>
      <c r="I5" s="72"/>
      <c r="J5" s="72"/>
      <c r="K5" s="72"/>
      <c r="L5" s="4"/>
      <c r="M5" s="4"/>
      <c r="N5" s="2"/>
      <c r="O5" s="2"/>
    </row>
    <row r="6" spans="1:15" ht="16.2" customHeight="1" thickBot="1" x14ac:dyDescent="0.75">
      <c r="A6" s="41"/>
      <c r="B6" s="73"/>
      <c r="C6" s="5"/>
      <c r="D6" s="6"/>
      <c r="E6" s="7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5" ht="50.15" x14ac:dyDescent="0.4">
      <c r="A7" s="41"/>
      <c r="B7" s="73"/>
      <c r="C7" s="80" t="s">
        <v>9</v>
      </c>
      <c r="D7" s="81" t="s">
        <v>10</v>
      </c>
      <c r="E7" s="81" t="s">
        <v>11</v>
      </c>
      <c r="F7" s="81" t="s">
        <v>12</v>
      </c>
      <c r="G7" s="81" t="s">
        <v>13</v>
      </c>
      <c r="H7" s="82" t="s">
        <v>14</v>
      </c>
      <c r="K7" s="8"/>
      <c r="L7" s="8"/>
      <c r="M7" s="8"/>
      <c r="N7" s="8"/>
      <c r="O7" s="2"/>
    </row>
    <row r="8" spans="1:15" ht="18.45" x14ac:dyDescent="0.45">
      <c r="A8" s="41"/>
      <c r="B8" s="74"/>
      <c r="C8" s="146" t="s">
        <v>15</v>
      </c>
      <c r="D8" s="83"/>
      <c r="E8" s="16"/>
      <c r="F8" s="84"/>
      <c r="G8" s="84"/>
      <c r="H8" s="91">
        <f>E8</f>
        <v>0</v>
      </c>
      <c r="K8" s="8"/>
      <c r="L8" s="8"/>
      <c r="M8" s="8"/>
      <c r="N8" s="8"/>
      <c r="O8" s="2"/>
    </row>
    <row r="9" spans="1:15" ht="15.9" x14ac:dyDescent="0.4">
      <c r="A9" s="41"/>
      <c r="B9" s="74"/>
      <c r="C9" s="43"/>
      <c r="D9" s="14"/>
      <c r="E9" s="16"/>
      <c r="F9" s="16"/>
      <c r="G9" s="13"/>
      <c r="H9" s="91">
        <f>SUM(E9:F9)</f>
        <v>0</v>
      </c>
      <c r="K9" s="8"/>
      <c r="L9" s="8"/>
      <c r="M9" s="8"/>
      <c r="N9" s="8"/>
      <c r="O9" s="2"/>
    </row>
    <row r="10" spans="1:15" ht="15.9" x14ac:dyDescent="0.4">
      <c r="A10" s="41"/>
      <c r="B10" s="74"/>
      <c r="C10" s="43"/>
      <c r="D10" s="14"/>
      <c r="E10" s="16"/>
      <c r="F10" s="16"/>
      <c r="G10" s="13"/>
      <c r="H10" s="91">
        <f>SUM(E10:F10)</f>
        <v>0</v>
      </c>
      <c r="K10" s="8"/>
      <c r="L10" s="8"/>
      <c r="M10" s="8"/>
      <c r="N10" s="8"/>
      <c r="O10" s="2"/>
    </row>
    <row r="11" spans="1:15" ht="15.9" x14ac:dyDescent="0.4">
      <c r="A11" s="41"/>
      <c r="B11" s="74"/>
      <c r="C11" s="43"/>
      <c r="D11" s="14"/>
      <c r="E11" s="16"/>
      <c r="F11" s="16"/>
      <c r="G11" s="13"/>
      <c r="H11" s="91">
        <f t="shared" ref="H11:H18" si="0">SUM(E11:F11)</f>
        <v>0</v>
      </c>
      <c r="K11" s="8"/>
      <c r="L11" s="8"/>
      <c r="M11" s="8"/>
      <c r="N11" s="8"/>
      <c r="O11" s="2"/>
    </row>
    <row r="12" spans="1:15" ht="15.9" x14ac:dyDescent="0.4">
      <c r="A12" s="40"/>
      <c r="B12" s="75"/>
      <c r="C12" s="43"/>
      <c r="D12" s="14"/>
      <c r="E12" s="16"/>
      <c r="F12" s="16"/>
      <c r="G12" s="13"/>
      <c r="H12" s="91">
        <f t="shared" si="0"/>
        <v>0</v>
      </c>
      <c r="K12" s="8"/>
      <c r="L12" s="8"/>
      <c r="M12" s="8"/>
      <c r="N12" s="8"/>
      <c r="O12" s="2"/>
    </row>
    <row r="13" spans="1:15" ht="15.9" x14ac:dyDescent="0.4">
      <c r="A13" s="40"/>
      <c r="B13" s="75"/>
      <c r="C13" s="43"/>
      <c r="D13" s="14"/>
      <c r="E13" s="16"/>
      <c r="F13" s="16"/>
      <c r="G13" s="13"/>
      <c r="H13" s="91">
        <f t="shared" si="0"/>
        <v>0</v>
      </c>
      <c r="K13" s="8"/>
      <c r="L13" s="8"/>
      <c r="M13" s="8"/>
      <c r="N13" s="8"/>
      <c r="O13" s="2"/>
    </row>
    <row r="14" spans="1:15" ht="15" customHeight="1" x14ac:dyDescent="0.4">
      <c r="A14" s="40"/>
      <c r="B14" s="75"/>
      <c r="C14" s="43"/>
      <c r="D14" s="14"/>
      <c r="E14" s="16"/>
      <c r="F14" s="16"/>
      <c r="G14" s="13"/>
      <c r="H14" s="91">
        <f>SUM(E14:F14)</f>
        <v>0</v>
      </c>
      <c r="K14" s="8"/>
      <c r="L14" s="8"/>
      <c r="M14" s="8"/>
      <c r="N14" s="8"/>
      <c r="O14" s="2"/>
    </row>
    <row r="15" spans="1:15" ht="15.9" x14ac:dyDescent="0.4">
      <c r="A15" s="40"/>
      <c r="B15" s="75"/>
      <c r="C15" s="43"/>
      <c r="D15" s="14"/>
      <c r="E15" s="16"/>
      <c r="F15" s="16"/>
      <c r="G15" s="13"/>
      <c r="H15" s="91">
        <f t="shared" si="0"/>
        <v>0</v>
      </c>
      <c r="K15" s="8"/>
      <c r="L15" s="8"/>
      <c r="M15" s="8"/>
      <c r="N15" s="8"/>
      <c r="O15" s="2"/>
    </row>
    <row r="16" spans="1:15" ht="15.9" x14ac:dyDescent="0.4">
      <c r="A16" s="40"/>
      <c r="B16" s="75"/>
      <c r="C16" s="43"/>
      <c r="D16" s="14"/>
      <c r="E16" s="16"/>
      <c r="F16" s="16"/>
      <c r="G16" s="13"/>
      <c r="H16" s="91">
        <f t="shared" si="0"/>
        <v>0</v>
      </c>
      <c r="K16" s="8"/>
      <c r="L16" s="8"/>
      <c r="M16" s="8"/>
      <c r="N16" s="8"/>
      <c r="O16" s="2"/>
    </row>
    <row r="17" spans="1:15" ht="15.9" x14ac:dyDescent="0.4">
      <c r="A17" s="40"/>
      <c r="B17" s="75"/>
      <c r="C17" s="43"/>
      <c r="D17" s="14"/>
      <c r="E17" s="16"/>
      <c r="F17" s="16"/>
      <c r="G17" s="13"/>
      <c r="H17" s="91">
        <f t="shared" si="0"/>
        <v>0</v>
      </c>
      <c r="K17" s="8"/>
      <c r="L17" s="8"/>
      <c r="M17" s="8"/>
      <c r="N17" s="8"/>
      <c r="O17" s="2"/>
    </row>
    <row r="18" spans="1:15" ht="16.3" thickBot="1" x14ac:dyDescent="0.45">
      <c r="A18" s="40"/>
      <c r="B18" s="75"/>
      <c r="C18" s="44"/>
      <c r="D18" s="15"/>
      <c r="E18" s="17"/>
      <c r="F18" s="17"/>
      <c r="G18" s="18"/>
      <c r="H18" s="92">
        <f t="shared" si="0"/>
        <v>0</v>
      </c>
      <c r="K18" s="8"/>
      <c r="L18" s="8"/>
      <c r="M18" s="8"/>
      <c r="N18" s="8"/>
      <c r="O18" s="2"/>
    </row>
    <row r="19" spans="1:15" ht="25.95" customHeight="1" thickBot="1" x14ac:dyDescent="0.45">
      <c r="A19" s="40"/>
      <c r="B19" s="75"/>
      <c r="C19" s="180" t="s">
        <v>16</v>
      </c>
      <c r="D19" s="181"/>
      <c r="E19" s="181"/>
      <c r="F19" s="181"/>
      <c r="G19" s="182"/>
      <c r="H19" s="93">
        <f>SUM(H8:H18)</f>
        <v>0</v>
      </c>
      <c r="K19" s="8"/>
      <c r="L19" s="8"/>
      <c r="M19" s="8"/>
      <c r="N19" s="8"/>
      <c r="O19" s="2"/>
    </row>
    <row r="20" spans="1:15" ht="25.95" customHeight="1" thickBot="1" x14ac:dyDescent="0.45">
      <c r="A20" s="40"/>
      <c r="B20" s="75"/>
      <c r="C20" s="180" t="s">
        <v>17</v>
      </c>
      <c r="D20" s="181"/>
      <c r="E20" s="181"/>
      <c r="F20" s="181"/>
      <c r="G20" s="182"/>
      <c r="H20" s="93">
        <f>SUM(H9:H18)</f>
        <v>0</v>
      </c>
      <c r="K20" s="8"/>
      <c r="L20" s="8"/>
      <c r="M20" s="8"/>
      <c r="N20" s="8"/>
      <c r="O20" s="2"/>
    </row>
    <row r="21" spans="1:15" ht="10.95" customHeight="1" x14ac:dyDescent="0.4">
      <c r="A21" s="40"/>
      <c r="B21" s="75"/>
      <c r="C21" s="183"/>
      <c r="D21" s="183"/>
      <c r="E21" s="183"/>
      <c r="F21" s="183"/>
      <c r="G21" s="183"/>
      <c r="H21" s="183"/>
      <c r="I21" s="8"/>
      <c r="J21" s="8"/>
      <c r="K21" s="9"/>
      <c r="L21" s="9"/>
      <c r="M21" s="9"/>
      <c r="N21" s="2"/>
    </row>
    <row r="22" spans="1:15" ht="15" thickBot="1" x14ac:dyDescent="0.45">
      <c r="C22" s="10"/>
      <c r="D22" s="11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</row>
    <row r="23" spans="1:15" ht="41.5" customHeight="1" x14ac:dyDescent="0.4">
      <c r="C23" s="184" t="s">
        <v>18</v>
      </c>
      <c r="D23" s="164" t="s">
        <v>19</v>
      </c>
      <c r="E23" s="165"/>
      <c r="F23" s="164" t="s">
        <v>20</v>
      </c>
      <c r="G23" s="166"/>
      <c r="H23" s="167" t="s">
        <v>21</v>
      </c>
      <c r="I23" s="168"/>
      <c r="J23" s="168"/>
      <c r="K23" s="169"/>
      <c r="L23" s="27"/>
      <c r="M23" s="27"/>
      <c r="N23" s="2"/>
      <c r="O23" s="2"/>
    </row>
    <row r="24" spans="1:15" ht="69" customHeight="1" x14ac:dyDescent="0.4">
      <c r="C24" s="185"/>
      <c r="D24" s="104" t="s">
        <v>119</v>
      </c>
      <c r="E24" s="105" t="s">
        <v>114</v>
      </c>
      <c r="F24" s="104" t="s">
        <v>119</v>
      </c>
      <c r="G24" s="120" t="s">
        <v>115</v>
      </c>
      <c r="H24" s="126" t="s">
        <v>22</v>
      </c>
      <c r="I24" s="106" t="s">
        <v>23</v>
      </c>
      <c r="J24" s="107" t="s">
        <v>116</v>
      </c>
      <c r="K24" s="108" t="s">
        <v>117</v>
      </c>
      <c r="L24" s="28"/>
      <c r="O24" s="2"/>
    </row>
    <row r="25" spans="1:15" ht="18.45" x14ac:dyDescent="0.4">
      <c r="C25" s="94" t="s">
        <v>24</v>
      </c>
      <c r="D25" s="95"/>
      <c r="E25" s="95"/>
      <c r="F25" s="95"/>
      <c r="G25" s="121"/>
      <c r="H25" s="94"/>
      <c r="I25" s="95"/>
      <c r="J25" s="95"/>
      <c r="K25" s="96"/>
      <c r="L25" s="29"/>
      <c r="O25" s="2"/>
    </row>
    <row r="26" spans="1:15" ht="18.45" x14ac:dyDescent="0.4">
      <c r="C26" s="109" t="s">
        <v>25</v>
      </c>
      <c r="D26" s="110"/>
      <c r="E26" s="110"/>
      <c r="F26" s="110"/>
      <c r="G26" s="122"/>
      <c r="H26" s="127">
        <f>D26+F26</f>
        <v>0</v>
      </c>
      <c r="I26" s="113" t="str">
        <f>IF(H26="","0", IF($H$19=0, " ",(H26/$H$19)))</f>
        <v xml:space="preserve"> </v>
      </c>
      <c r="J26" s="112">
        <f>E26+G26</f>
        <v>0</v>
      </c>
      <c r="K26" s="114" t="str">
        <f>IF(J26="","0",IF($H$8=0, " ",(J26/$H$8)))</f>
        <v xml:space="preserve"> </v>
      </c>
      <c r="L26" s="30"/>
      <c r="O26" s="2"/>
    </row>
    <row r="27" spans="1:15" ht="18.45" x14ac:dyDescent="0.4">
      <c r="C27" s="109" t="s">
        <v>26</v>
      </c>
      <c r="D27" s="110"/>
      <c r="E27" s="110"/>
      <c r="F27" s="110"/>
      <c r="G27" s="122"/>
      <c r="H27" s="127">
        <f>D27+F27</f>
        <v>0</v>
      </c>
      <c r="I27" s="113" t="str">
        <f>IF(H27="","0", IF($H$19=0, " ",(H27/$H$19)))</f>
        <v xml:space="preserve"> </v>
      </c>
      <c r="J27" s="112">
        <f>E27+G27</f>
        <v>0</v>
      </c>
      <c r="K27" s="114" t="str">
        <f>IF(J27="","0",IF($H$8=0, " ",(J27/$H$8)))</f>
        <v xml:space="preserve"> </v>
      </c>
      <c r="L27" s="30"/>
      <c r="O27" s="2"/>
    </row>
    <row r="28" spans="1:15" ht="18.45" x14ac:dyDescent="0.4">
      <c r="C28" s="109" t="s">
        <v>27</v>
      </c>
      <c r="D28" s="110"/>
      <c r="E28" s="110"/>
      <c r="F28" s="110"/>
      <c r="G28" s="122"/>
      <c r="H28" s="127">
        <f>D28+F28</f>
        <v>0</v>
      </c>
      <c r="I28" s="113" t="str">
        <f>IF(H28="","0", IF($H$19=0, " ",(H28/$H$19)))</f>
        <v xml:space="preserve"> </v>
      </c>
      <c r="J28" s="112">
        <f>E28+G28</f>
        <v>0</v>
      </c>
      <c r="K28" s="114" t="str">
        <f>IF(J28="","0",IF($H$8=0, " ",(J28/$H$8)))</f>
        <v xml:space="preserve"> </v>
      </c>
      <c r="L28" s="30"/>
      <c r="O28" s="2"/>
    </row>
    <row r="29" spans="1:15" ht="18.45" x14ac:dyDescent="0.4">
      <c r="C29" s="109" t="s">
        <v>28</v>
      </c>
      <c r="D29" s="110"/>
      <c r="E29" s="110"/>
      <c r="F29" s="110"/>
      <c r="G29" s="122"/>
      <c r="H29" s="127">
        <f>D29+F29</f>
        <v>0</v>
      </c>
      <c r="I29" s="113" t="str">
        <f>IF(H29="","0", IF($H$19=0, " ",(H29/$H$19)))</f>
        <v xml:space="preserve"> </v>
      </c>
      <c r="J29" s="112">
        <f>E29+G29</f>
        <v>0</v>
      </c>
      <c r="K29" s="114" t="str">
        <f>IF(J29="","0",IF($H$8=0, " ",(J29/$H$8)))</f>
        <v xml:space="preserve"> </v>
      </c>
      <c r="L29" s="30"/>
      <c r="O29" s="2"/>
    </row>
    <row r="30" spans="1:15" ht="18.45" x14ac:dyDescent="0.4">
      <c r="C30" s="109" t="s">
        <v>29</v>
      </c>
      <c r="D30" s="110"/>
      <c r="E30" s="111"/>
      <c r="F30" s="110"/>
      <c r="G30" s="123"/>
      <c r="H30" s="127">
        <f>D30+F30</f>
        <v>0</v>
      </c>
      <c r="I30" s="113" t="str">
        <f>IF(H30="","0", IF($H$19=0, " ",(H30/$H$19)))</f>
        <v xml:space="preserve"> </v>
      </c>
      <c r="J30" s="115"/>
      <c r="K30" s="116"/>
      <c r="L30" s="30"/>
      <c r="O30" s="2"/>
    </row>
    <row r="31" spans="1:15" ht="18.45" x14ac:dyDescent="0.5">
      <c r="C31" s="97" t="s">
        <v>30</v>
      </c>
      <c r="D31" s="98"/>
      <c r="E31" s="98"/>
      <c r="F31" s="98"/>
      <c r="G31" s="124"/>
      <c r="H31" s="128"/>
      <c r="I31" s="99"/>
      <c r="J31" s="99"/>
      <c r="K31" s="100"/>
      <c r="L31" s="31"/>
      <c r="O31" s="2"/>
    </row>
    <row r="32" spans="1:15" ht="18.45" x14ac:dyDescent="0.5">
      <c r="C32" s="101" t="s">
        <v>31</v>
      </c>
      <c r="D32" s="102"/>
      <c r="E32" s="102"/>
      <c r="F32" s="102"/>
      <c r="G32" s="125"/>
      <c r="H32" s="129">
        <f>D32+F32</f>
        <v>0</v>
      </c>
      <c r="I32" s="118" t="str">
        <f>IF(H32="","0", IF($H$19=0, " ",(H32/$H$19)))</f>
        <v xml:space="preserve"> </v>
      </c>
      <c r="J32" s="117">
        <f>E32+G32</f>
        <v>0</v>
      </c>
      <c r="K32" s="119" t="str">
        <f>IF(J32="","0",IF($H$8=0, " ",(J32/$H$8)))</f>
        <v xml:space="preserve"> </v>
      </c>
      <c r="L32" s="32"/>
      <c r="O32" s="2"/>
    </row>
    <row r="33" spans="3:15" ht="18.45" x14ac:dyDescent="0.5">
      <c r="C33" s="101" t="s">
        <v>32</v>
      </c>
      <c r="D33" s="102"/>
      <c r="E33" s="102"/>
      <c r="F33" s="102"/>
      <c r="G33" s="125"/>
      <c r="H33" s="129">
        <f>D33+F33</f>
        <v>0</v>
      </c>
      <c r="I33" s="118" t="str">
        <f>IF(H33="","0", IF($H$19=0, " ",(H33/$H$19)))</f>
        <v xml:space="preserve"> </v>
      </c>
      <c r="J33" s="117">
        <f>E33+G33</f>
        <v>0</v>
      </c>
      <c r="K33" s="119" t="str">
        <f>IF(J33="","0",IF($H$8=0, " ",(J33/$H$8)))</f>
        <v xml:space="preserve"> </v>
      </c>
      <c r="L33" s="32"/>
      <c r="O33" s="2"/>
    </row>
    <row r="34" spans="3:15" ht="31.75" x14ac:dyDescent="0.5">
      <c r="C34" s="103" t="s">
        <v>33</v>
      </c>
      <c r="D34" s="102"/>
      <c r="E34" s="102"/>
      <c r="F34" s="102"/>
      <c r="G34" s="125"/>
      <c r="H34" s="129">
        <f>D34+F34</f>
        <v>0</v>
      </c>
      <c r="I34" s="118" t="str">
        <f>IF(H34="","0", IF($H$19=0, " ",(H34/$H$19)))</f>
        <v xml:space="preserve"> </v>
      </c>
      <c r="J34" s="117">
        <f>E34+G34</f>
        <v>0</v>
      </c>
      <c r="K34" s="119" t="str">
        <f>IF(J34="","0",IF($H$8=0, " ",(J34/$H$8)))</f>
        <v xml:space="preserve"> </v>
      </c>
      <c r="L34" s="32"/>
      <c r="O34" s="2"/>
    </row>
    <row r="35" spans="3:15" ht="18.45" x14ac:dyDescent="0.5">
      <c r="C35" s="101" t="s">
        <v>34</v>
      </c>
      <c r="D35" s="102"/>
      <c r="E35" s="102"/>
      <c r="F35" s="102"/>
      <c r="G35" s="125"/>
      <c r="H35" s="129">
        <f>D35+F35</f>
        <v>0</v>
      </c>
      <c r="I35" s="118" t="str">
        <f>IF(H35="","0", IF($H$19=0, " ",(H35/$H$19)))</f>
        <v xml:space="preserve"> </v>
      </c>
      <c r="J35" s="117">
        <f>E35+G35</f>
        <v>0</v>
      </c>
      <c r="K35" s="119" t="str">
        <f>IF(J35="","0",IF($H$8=0, " ",(J35/$H$8)))</f>
        <v xml:space="preserve"> </v>
      </c>
      <c r="L35" s="32"/>
      <c r="O35" s="2"/>
    </row>
    <row r="36" spans="3:15" ht="18.899999999999999" thickBot="1" x14ac:dyDescent="0.55000000000000004">
      <c r="C36" s="131" t="s">
        <v>35</v>
      </c>
      <c r="D36" s="132"/>
      <c r="E36" s="132"/>
      <c r="F36" s="132"/>
      <c r="G36" s="133"/>
      <c r="H36" s="130">
        <f>D36+F36</f>
        <v>0</v>
      </c>
      <c r="I36" s="68" t="str">
        <f>IF(H36="","0", IF($H$19=0, " ",(H36/$H$19)))</f>
        <v xml:space="preserve"> </v>
      </c>
      <c r="J36" s="67">
        <f>E36+G36</f>
        <v>0</v>
      </c>
      <c r="K36" s="69" t="str">
        <f>IF(J36="","0",IF($H$8=0, " ",(J36/$H$8)))</f>
        <v xml:space="preserve"> </v>
      </c>
      <c r="L36" s="33"/>
      <c r="O36" s="2"/>
    </row>
    <row r="37" spans="3:15" ht="26.5" customHeight="1" thickTop="1" thickBot="1" x14ac:dyDescent="0.45">
      <c r="C37" s="134" t="s">
        <v>36</v>
      </c>
      <c r="D37" s="135">
        <f t="shared" ref="D37:K37" si="1">SUM(D26:D36)</f>
        <v>0</v>
      </c>
      <c r="E37" s="136">
        <f t="shared" si="1"/>
        <v>0</v>
      </c>
      <c r="F37" s="136">
        <f t="shared" si="1"/>
        <v>0</v>
      </c>
      <c r="G37" s="137">
        <f t="shared" si="1"/>
        <v>0</v>
      </c>
      <c r="H37" s="138">
        <f t="shared" si="1"/>
        <v>0</v>
      </c>
      <c r="I37" s="139">
        <f t="shared" si="1"/>
        <v>0</v>
      </c>
      <c r="J37" s="139">
        <f t="shared" si="1"/>
        <v>0</v>
      </c>
      <c r="K37" s="139">
        <f t="shared" si="1"/>
        <v>0</v>
      </c>
    </row>
    <row r="38" spans="3:15" ht="18.45" x14ac:dyDescent="0.5">
      <c r="L38" s="34"/>
      <c r="N38" s="2"/>
      <c r="O38" s="2"/>
    </row>
    <row r="39" spans="3:15" ht="34.950000000000003" customHeight="1" x14ac:dyDescent="0.4">
      <c r="C39" s="85" t="s">
        <v>120</v>
      </c>
      <c r="D39" s="140">
        <f>SUM(D37+F37)</f>
        <v>0</v>
      </c>
      <c r="F39" s="25"/>
      <c r="G39" s="25"/>
      <c r="H39" s="25"/>
      <c r="I39" s="25"/>
      <c r="J39" s="25"/>
      <c r="K39" s="25"/>
      <c r="L39" s="25"/>
      <c r="M39" s="2"/>
      <c r="N39" s="2"/>
      <c r="O39" s="2"/>
    </row>
    <row r="40" spans="3:15" ht="34.950000000000003" customHeight="1" x14ac:dyDescent="0.4">
      <c r="C40" s="85" t="s">
        <v>121</v>
      </c>
      <c r="D40" s="140">
        <f>SUM(E37+G37)</f>
        <v>0</v>
      </c>
      <c r="F40" s="25"/>
      <c r="G40" s="25"/>
      <c r="H40" s="25"/>
      <c r="I40" s="25"/>
      <c r="J40" s="25"/>
      <c r="K40" s="25"/>
      <c r="L40" s="25"/>
      <c r="M40" s="2"/>
      <c r="N40" s="2"/>
      <c r="O40" s="2"/>
    </row>
    <row r="41" spans="3:15" ht="18.899999999999999" thickBot="1" x14ac:dyDescent="0.45">
      <c r="C41" s="35"/>
      <c r="D41" s="24"/>
      <c r="E41" s="25"/>
      <c r="F41" s="25"/>
      <c r="G41" s="25"/>
      <c r="H41" s="25"/>
      <c r="I41" s="25"/>
      <c r="J41" s="25"/>
      <c r="K41" s="25"/>
      <c r="L41" s="25"/>
      <c r="M41" s="2"/>
      <c r="N41" s="2"/>
      <c r="O41" s="2"/>
    </row>
    <row r="42" spans="3:15" ht="15" customHeight="1" x14ac:dyDescent="0.4">
      <c r="C42" s="170" t="s">
        <v>37</v>
      </c>
      <c r="D42" s="171"/>
      <c r="E42" s="171"/>
      <c r="F42" s="171"/>
      <c r="G42" s="171"/>
      <c r="H42" s="171"/>
      <c r="I42" s="171"/>
      <c r="J42" s="171"/>
      <c r="K42" s="172"/>
      <c r="L42" s="36"/>
      <c r="M42" s="36"/>
      <c r="N42" s="2"/>
      <c r="O42" s="2"/>
    </row>
    <row r="43" spans="3:15" ht="14.5" customHeight="1" x14ac:dyDescent="0.4">
      <c r="C43" s="173"/>
      <c r="D43" s="174"/>
      <c r="E43" s="174"/>
      <c r="F43" s="174"/>
      <c r="G43" s="174"/>
      <c r="H43" s="174"/>
      <c r="I43" s="174"/>
      <c r="J43" s="174"/>
      <c r="K43" s="175"/>
      <c r="L43" s="36"/>
      <c r="M43" s="36"/>
      <c r="N43" s="2"/>
      <c r="O43" s="2"/>
    </row>
    <row r="44" spans="3:15" ht="14.5" customHeight="1" x14ac:dyDescent="0.4">
      <c r="C44" s="173"/>
      <c r="D44" s="174"/>
      <c r="E44" s="174"/>
      <c r="F44" s="174"/>
      <c r="G44" s="174"/>
      <c r="H44" s="174"/>
      <c r="I44" s="174"/>
      <c r="J44" s="174"/>
      <c r="K44" s="175"/>
      <c r="L44" s="36"/>
      <c r="M44" s="36"/>
      <c r="N44" s="2"/>
      <c r="O44" s="2"/>
    </row>
    <row r="45" spans="3:15" ht="14.5" customHeight="1" x14ac:dyDescent="0.4">
      <c r="C45" s="173"/>
      <c r="D45" s="174"/>
      <c r="E45" s="174"/>
      <c r="F45" s="174"/>
      <c r="G45" s="174"/>
      <c r="H45" s="174"/>
      <c r="I45" s="174"/>
      <c r="J45" s="174"/>
      <c r="K45" s="175"/>
      <c r="L45" s="36"/>
      <c r="M45" s="36"/>
    </row>
    <row r="46" spans="3:15" ht="14.5" customHeight="1" x14ac:dyDescent="0.4">
      <c r="C46" s="173"/>
      <c r="D46" s="174"/>
      <c r="E46" s="174"/>
      <c r="F46" s="174"/>
      <c r="G46" s="174"/>
      <c r="H46" s="174"/>
      <c r="I46" s="174"/>
      <c r="J46" s="174"/>
      <c r="K46" s="175"/>
      <c r="L46" s="36"/>
      <c r="M46" s="36"/>
    </row>
    <row r="47" spans="3:15" ht="15" customHeight="1" thickBot="1" x14ac:dyDescent="0.45">
      <c r="C47" s="176"/>
      <c r="D47" s="177"/>
      <c r="E47" s="177"/>
      <c r="F47" s="177"/>
      <c r="G47" s="177"/>
      <c r="H47" s="177"/>
      <c r="I47" s="177"/>
      <c r="J47" s="177"/>
      <c r="K47" s="178"/>
      <c r="L47" s="36"/>
      <c r="M47" s="36"/>
    </row>
  </sheetData>
  <sheetProtection formatCells="0" formatColumns="0" formatRows="0" insertColumns="0" insertRows="0" deleteColumns="0" deleteRows="0" selectLockedCells="1" sort="0"/>
  <protectedRanges>
    <protectedRange algorithmName="SHA-512" hashValue="x3gUJsShKC4mcI+fkaNIAMM2BAlvUDNkVabiawTkwUHyAOCtI0ri2nLCwZw9AzeDIJfHcSJB60Mq/3h6tMEy0w==" saltValue="drrku7G/SIA8aIb7rFpEfg==" spinCount="100000" sqref="D39:D41 D37:G37 L38 I32:I36 I26:I30 K32:K37 L31:L36 K26:L30 H8:H20" name="Locked Cells"/>
  </protectedRanges>
  <mergeCells count="12">
    <mergeCell ref="C42:K47"/>
    <mergeCell ref="C5:H5"/>
    <mergeCell ref="C20:G20"/>
    <mergeCell ref="C21:H21"/>
    <mergeCell ref="C19:G19"/>
    <mergeCell ref="C23:C24"/>
    <mergeCell ref="C1:K1"/>
    <mergeCell ref="C2:K2"/>
    <mergeCell ref="D23:E23"/>
    <mergeCell ref="F23:G23"/>
    <mergeCell ref="H23:K23"/>
    <mergeCell ref="C3:K3"/>
  </mergeCells>
  <dataValidations xWindow="1225" yWindow="579" count="1">
    <dataValidation type="list" allowBlank="1" showInputMessage="1" showErrorMessage="1" sqref="G8" xr:uid="{C9F4EF12-78BC-4CD7-A74E-07CC831534BC}">
      <formula1>$A$12:$A$13</formula1>
    </dataValidation>
  </dataValidations>
  <pageMargins left="0.70866141732283505" right="0.70866141732283505" top="0.74803149606299202" bottom="0.74803149606299202" header="0.31496062992126" footer="0.31496062992126"/>
  <pageSetup scale="62" fitToHeight="2" orientation="landscape" r:id="rId1"/>
  <rowBreaks count="1" manualBreakCount="1">
    <brk id="22" min="2" max="10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xWindow="1225" yWindow="579" count="2">
        <x14:dataValidation type="list" allowBlank="1" showErrorMessage="1" prompt="&lt;--Choose from drop-down menu" xr:uid="{C3251E56-5322-4A8C-B9C4-6B6586C81C5F}">
          <x14:formula1>
            <xm:f>ControlList!$B$3:$B$4</xm:f>
          </x14:formula1>
          <xm:sqref>D9:D18</xm:sqref>
        </x14:dataValidation>
        <x14:dataValidation type="list" allowBlank="1" showInputMessage="1" showErrorMessage="1" xr:uid="{7D1A0099-13CD-4F72-95F4-9273F07F1BE7}">
          <x14:formula1>
            <xm:f>ControlList!$C$3:$C$4</xm:f>
          </x14:formula1>
          <xm:sqref>G9:G18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754C7B-92F6-4161-86FE-4CCF059B6659}">
  <sheetPr codeName="Sheet3">
    <tabColor theme="4" tint="-0.249977111117893"/>
    <pageSetUpPr fitToPage="1"/>
  </sheetPr>
  <dimension ref="A1:CEM22"/>
  <sheetViews>
    <sheetView showGridLines="0" topLeftCell="B5" zoomScale="90" zoomScaleNormal="90" zoomScaleSheetLayoutView="75" workbookViewId="0">
      <selection activeCell="F15" sqref="F15"/>
    </sheetView>
  </sheetViews>
  <sheetFormatPr defaultRowHeight="14.6" x14ac:dyDescent="0.4"/>
  <cols>
    <col min="1" max="1" width="5.69140625" hidden="1" customWidth="1"/>
    <col min="2" max="2" width="45.3046875" customWidth="1"/>
    <col min="3" max="3" width="44.69140625" customWidth="1"/>
    <col min="4" max="4" width="24.3046875" customWidth="1"/>
    <col min="5" max="5" width="18.53515625" customWidth="1"/>
    <col min="6" max="6" width="19.3828125" customWidth="1"/>
    <col min="7" max="7" width="19.3046875" customWidth="1"/>
    <col min="8" max="8" width="20.3046875" customWidth="1"/>
    <col min="9" max="9" width="19.53515625" customWidth="1"/>
    <col min="10" max="10" width="16.69140625" customWidth="1"/>
    <col min="11" max="11" width="18" customWidth="1"/>
  </cols>
  <sheetData>
    <row r="1" spans="1:2171" s="1" customFormat="1" ht="14.5" customHeight="1" x14ac:dyDescent="0.4">
      <c r="B1" s="154"/>
      <c r="C1" s="155"/>
      <c r="D1" s="155"/>
      <c r="E1" s="155"/>
      <c r="F1" s="155"/>
      <c r="G1" s="155"/>
      <c r="H1" s="155"/>
      <c r="I1" s="155"/>
      <c r="J1" s="12"/>
      <c r="K1" s="2"/>
      <c r="L1" s="2"/>
      <c r="M1" s="2"/>
      <c r="N1" s="2"/>
      <c r="O1" s="2"/>
    </row>
    <row r="2" spans="1:2171" s="1" customFormat="1" ht="64.95" customHeight="1" x14ac:dyDescent="0.4">
      <c r="B2" s="186" t="s">
        <v>38</v>
      </c>
      <c r="C2" s="186"/>
      <c r="D2" s="186"/>
      <c r="E2" s="186"/>
      <c r="F2" s="186"/>
      <c r="G2" s="186"/>
      <c r="H2" s="186"/>
      <c r="I2" s="186"/>
      <c r="J2" s="19"/>
      <c r="K2" s="4"/>
      <c r="L2" s="3"/>
      <c r="M2" s="2"/>
      <c r="N2" s="2"/>
      <c r="O2" s="2"/>
    </row>
    <row r="3" spans="1:2171" s="1" customFormat="1" ht="14.5" customHeight="1" x14ac:dyDescent="0.4">
      <c r="B3" s="154"/>
      <c r="C3" s="155"/>
      <c r="D3" s="155"/>
      <c r="E3" s="155"/>
      <c r="F3" s="155"/>
      <c r="G3" s="155"/>
      <c r="H3" s="155"/>
      <c r="I3" s="155"/>
      <c r="J3" s="12"/>
      <c r="K3" s="4"/>
      <c r="L3" s="3"/>
      <c r="M3" s="2"/>
      <c r="N3" s="2"/>
      <c r="O3" s="2"/>
    </row>
    <row r="4" spans="1:2171" s="1" customFormat="1" ht="16.2" customHeight="1" x14ac:dyDescent="0.4">
      <c r="B4" s="12"/>
      <c r="C4" s="12"/>
      <c r="D4" s="12"/>
      <c r="E4" s="12"/>
      <c r="F4" s="12"/>
      <c r="G4" s="12"/>
      <c r="H4" s="12"/>
      <c r="I4" s="12"/>
      <c r="J4" s="12"/>
      <c r="K4" s="4"/>
      <c r="L4" s="3"/>
      <c r="M4" s="2"/>
      <c r="N4" s="2"/>
      <c r="O4" s="2"/>
    </row>
    <row r="5" spans="1:2171" ht="94.2" customHeight="1" x14ac:dyDescent="0.4">
      <c r="B5" s="187" t="s">
        <v>118</v>
      </c>
      <c r="C5" s="188"/>
      <c r="D5" s="188"/>
      <c r="E5" s="188"/>
      <c r="F5" s="188"/>
      <c r="G5" s="188"/>
      <c r="H5" s="188"/>
      <c r="I5" s="188"/>
      <c r="J5" s="53"/>
    </row>
    <row r="6" spans="1:2171" ht="15.65" customHeight="1" thickBot="1" x14ac:dyDescent="0.45">
      <c r="B6" s="54"/>
      <c r="C6" s="54"/>
      <c r="D6" s="54"/>
      <c r="E6" s="54"/>
      <c r="F6" s="54"/>
      <c r="G6" s="54"/>
      <c r="H6" s="54"/>
      <c r="I6" s="55"/>
      <c r="J6" s="55"/>
    </row>
    <row r="7" spans="1:2171" s="38" customFormat="1" ht="56.25" customHeight="1" x14ac:dyDescent="0.4">
      <c r="A7" s="142"/>
      <c r="B7" s="86" t="s">
        <v>39</v>
      </c>
      <c r="C7" s="87" t="s">
        <v>40</v>
      </c>
      <c r="D7" s="88" t="s">
        <v>111</v>
      </c>
      <c r="E7" s="89" t="s">
        <v>41</v>
      </c>
      <c r="F7" s="90" t="s">
        <v>42</v>
      </c>
      <c r="G7" s="89" t="s">
        <v>112</v>
      </c>
      <c r="H7" s="90" t="s">
        <v>113</v>
      </c>
      <c r="I7" s="37"/>
      <c r="J7" s="37"/>
      <c r="K7" s="3"/>
      <c r="L7" s="3"/>
      <c r="M7" s="3"/>
      <c r="N7" s="3"/>
      <c r="O7" s="3"/>
      <c r="P7" s="3"/>
      <c r="Q7" s="3"/>
      <c r="R7" s="3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/>
      <c r="BG7" s="37"/>
      <c r="BH7" s="37"/>
      <c r="BI7" s="37"/>
      <c r="BJ7" s="37"/>
      <c r="BK7" s="37"/>
      <c r="BL7" s="37"/>
      <c r="BM7" s="37"/>
      <c r="BN7" s="37"/>
      <c r="BO7" s="37"/>
      <c r="BP7" s="37"/>
      <c r="BQ7" s="37"/>
      <c r="BR7" s="37"/>
      <c r="BS7" s="37"/>
      <c r="BT7" s="37"/>
      <c r="BU7" s="37"/>
      <c r="BV7" s="37"/>
      <c r="BW7" s="37"/>
      <c r="BX7" s="37"/>
      <c r="BY7" s="37"/>
      <c r="BZ7" s="37"/>
      <c r="CA7" s="37"/>
      <c r="CB7" s="37"/>
      <c r="CC7" s="37"/>
      <c r="CD7" s="37"/>
      <c r="CE7" s="37"/>
      <c r="CF7" s="37"/>
      <c r="CG7" s="37"/>
      <c r="CH7" s="37"/>
      <c r="CI7" s="37"/>
      <c r="CJ7" s="37"/>
      <c r="CK7" s="37"/>
      <c r="CL7" s="37"/>
      <c r="CM7" s="37"/>
      <c r="CN7" s="37"/>
      <c r="CO7" s="37"/>
      <c r="CP7" s="37"/>
      <c r="CQ7" s="37"/>
      <c r="CR7" s="37"/>
      <c r="CS7" s="37"/>
      <c r="CT7" s="37"/>
      <c r="CU7" s="37"/>
      <c r="CV7" s="37"/>
      <c r="CW7" s="37"/>
      <c r="CX7" s="37"/>
      <c r="CY7" s="37"/>
      <c r="CZ7" s="37"/>
      <c r="DA7" s="37"/>
      <c r="DB7" s="37"/>
      <c r="DC7" s="37"/>
      <c r="DD7" s="37"/>
      <c r="DE7" s="37"/>
      <c r="DF7" s="37"/>
      <c r="DG7" s="37"/>
      <c r="DH7" s="37"/>
      <c r="DI7" s="37"/>
      <c r="DJ7" s="37"/>
      <c r="DK7" s="37"/>
      <c r="DL7" s="37"/>
      <c r="DM7" s="37"/>
      <c r="DN7" s="37"/>
      <c r="DO7" s="37"/>
      <c r="DP7" s="37"/>
      <c r="DQ7" s="37"/>
      <c r="DR7" s="37"/>
      <c r="DS7" s="37"/>
      <c r="DT7" s="37"/>
      <c r="DU7" s="37"/>
      <c r="DV7" s="37"/>
      <c r="DW7" s="37"/>
      <c r="DX7" s="37"/>
      <c r="DY7" s="37"/>
      <c r="DZ7" s="37"/>
      <c r="EA7" s="37"/>
      <c r="EB7" s="37"/>
      <c r="EC7" s="37"/>
      <c r="ED7" s="37"/>
      <c r="EE7" s="37"/>
      <c r="EF7" s="37"/>
      <c r="EG7" s="37"/>
      <c r="EH7" s="37"/>
      <c r="EI7" s="37"/>
      <c r="EJ7" s="37"/>
      <c r="EK7" s="37"/>
      <c r="EL7" s="37"/>
      <c r="EM7" s="37"/>
      <c r="EN7" s="37"/>
      <c r="EO7" s="37"/>
      <c r="EP7" s="37"/>
      <c r="EQ7" s="37"/>
      <c r="ER7" s="37"/>
      <c r="ES7" s="37"/>
      <c r="ET7" s="37"/>
      <c r="EU7" s="37"/>
      <c r="EV7" s="37"/>
      <c r="EW7" s="37"/>
      <c r="EX7" s="37"/>
      <c r="EY7" s="37"/>
      <c r="EZ7" s="37"/>
      <c r="FA7" s="37"/>
      <c r="FB7" s="37"/>
      <c r="FC7" s="37"/>
      <c r="FD7" s="37"/>
      <c r="FE7" s="37"/>
      <c r="FF7" s="37"/>
      <c r="FG7" s="37"/>
      <c r="FH7" s="37"/>
      <c r="FI7" s="37"/>
      <c r="FJ7" s="37"/>
      <c r="FK7" s="37"/>
      <c r="FL7" s="37"/>
      <c r="FM7" s="37"/>
      <c r="FN7" s="37"/>
      <c r="FO7" s="37"/>
      <c r="FP7" s="37"/>
      <c r="FQ7" s="37"/>
      <c r="FR7" s="37"/>
      <c r="FS7" s="37"/>
      <c r="FT7" s="37"/>
      <c r="FU7" s="37"/>
      <c r="FV7" s="37"/>
      <c r="FW7" s="37"/>
      <c r="FX7" s="37"/>
      <c r="FY7" s="37"/>
      <c r="FZ7" s="37"/>
      <c r="GA7" s="37"/>
      <c r="GB7" s="37"/>
      <c r="GC7" s="37"/>
      <c r="GD7" s="37"/>
      <c r="GE7" s="37"/>
      <c r="GF7" s="37"/>
      <c r="GG7" s="37"/>
      <c r="GH7" s="37"/>
      <c r="GI7" s="37"/>
      <c r="GJ7" s="37"/>
      <c r="GK7" s="37"/>
      <c r="GL7" s="37"/>
      <c r="GM7" s="37"/>
      <c r="GN7" s="37"/>
      <c r="GO7" s="37"/>
      <c r="GP7" s="37"/>
      <c r="GQ7" s="37"/>
      <c r="GR7" s="37"/>
      <c r="GS7" s="37"/>
      <c r="GT7" s="37"/>
      <c r="GU7" s="37"/>
      <c r="GV7" s="37"/>
      <c r="GW7" s="37"/>
      <c r="GX7" s="37"/>
      <c r="GY7" s="37"/>
      <c r="GZ7" s="37"/>
      <c r="HA7" s="37"/>
      <c r="HB7" s="37"/>
      <c r="HC7" s="37"/>
      <c r="HD7" s="37"/>
      <c r="HE7" s="37"/>
      <c r="HF7" s="37"/>
      <c r="HG7" s="37"/>
      <c r="HH7" s="37"/>
      <c r="HI7" s="37"/>
      <c r="HJ7" s="37"/>
      <c r="HK7" s="37"/>
      <c r="HL7" s="37"/>
      <c r="HM7" s="37"/>
      <c r="HN7" s="37"/>
      <c r="HO7" s="37"/>
      <c r="HP7" s="37"/>
      <c r="HQ7" s="37"/>
      <c r="HR7" s="37"/>
      <c r="HS7" s="37"/>
      <c r="HT7" s="37"/>
      <c r="HU7" s="37"/>
      <c r="HV7" s="37"/>
      <c r="HW7" s="37"/>
      <c r="HX7" s="37"/>
      <c r="HY7" s="37"/>
      <c r="HZ7" s="37"/>
      <c r="IA7" s="37"/>
      <c r="IB7" s="37"/>
      <c r="IC7" s="37"/>
      <c r="ID7" s="37"/>
      <c r="IE7" s="37"/>
      <c r="IF7" s="37"/>
      <c r="IG7" s="37"/>
      <c r="IH7" s="37"/>
      <c r="II7" s="37"/>
      <c r="IJ7" s="37"/>
      <c r="IK7" s="37"/>
      <c r="IL7" s="37"/>
      <c r="IM7" s="37"/>
      <c r="IN7" s="37"/>
      <c r="IO7" s="37"/>
      <c r="IP7" s="37"/>
      <c r="IQ7" s="37"/>
      <c r="IR7" s="37"/>
      <c r="IS7" s="37"/>
      <c r="IT7" s="37"/>
      <c r="IU7" s="37"/>
      <c r="IV7" s="37"/>
      <c r="IW7" s="37"/>
      <c r="IX7" s="37"/>
      <c r="IY7" s="37"/>
      <c r="IZ7" s="37"/>
      <c r="JA7" s="37"/>
      <c r="JB7" s="37"/>
      <c r="JC7" s="37"/>
      <c r="JD7" s="37"/>
      <c r="JE7" s="37"/>
      <c r="JF7" s="37"/>
      <c r="JG7" s="37"/>
      <c r="JH7" s="37"/>
      <c r="JI7" s="37"/>
      <c r="JJ7" s="37"/>
      <c r="JK7" s="37"/>
      <c r="JL7" s="37"/>
      <c r="JM7" s="37"/>
      <c r="JN7" s="37"/>
      <c r="JO7" s="37"/>
      <c r="JP7" s="37"/>
      <c r="JQ7" s="37"/>
      <c r="JR7" s="37"/>
      <c r="JS7" s="37"/>
      <c r="JT7" s="37"/>
      <c r="JU7" s="37"/>
      <c r="JV7" s="37"/>
      <c r="JW7" s="37"/>
      <c r="JX7" s="37"/>
      <c r="JY7" s="37"/>
      <c r="JZ7" s="37"/>
      <c r="KA7" s="37"/>
      <c r="KB7" s="37"/>
      <c r="KC7" s="37"/>
      <c r="KD7" s="37"/>
      <c r="KE7" s="37"/>
      <c r="KF7" s="37"/>
      <c r="KG7" s="37"/>
      <c r="KH7" s="37"/>
      <c r="KI7" s="37"/>
      <c r="KJ7" s="37"/>
      <c r="KK7" s="37"/>
      <c r="KL7" s="37"/>
      <c r="KM7" s="37"/>
      <c r="KN7" s="37"/>
      <c r="KO7" s="37"/>
      <c r="KP7" s="37"/>
      <c r="KQ7" s="37"/>
      <c r="KR7" s="37"/>
      <c r="KS7" s="37"/>
      <c r="KT7" s="37"/>
      <c r="KU7" s="37"/>
      <c r="KV7" s="37"/>
      <c r="KW7" s="37"/>
      <c r="KX7" s="37"/>
      <c r="KY7" s="37"/>
      <c r="KZ7" s="37"/>
      <c r="LA7" s="37"/>
      <c r="LB7" s="37"/>
      <c r="LC7" s="37"/>
      <c r="LD7" s="37"/>
      <c r="LE7" s="37"/>
      <c r="LF7" s="37"/>
      <c r="LG7" s="37"/>
      <c r="LH7" s="37"/>
      <c r="LI7" s="37"/>
      <c r="LJ7" s="37"/>
      <c r="LK7" s="37"/>
      <c r="LL7" s="37"/>
      <c r="LM7" s="37"/>
      <c r="LN7" s="37"/>
      <c r="LO7" s="37"/>
      <c r="LP7" s="37"/>
      <c r="LQ7" s="37"/>
      <c r="LR7" s="37"/>
      <c r="LS7" s="37"/>
      <c r="LT7" s="37"/>
      <c r="LU7" s="37"/>
      <c r="LV7" s="37"/>
      <c r="LW7" s="37"/>
      <c r="LX7" s="37"/>
      <c r="LY7" s="37"/>
      <c r="LZ7" s="37"/>
      <c r="MA7" s="37"/>
      <c r="MB7" s="37"/>
      <c r="MC7" s="37"/>
      <c r="MD7" s="37"/>
      <c r="ME7" s="37"/>
      <c r="MF7" s="37"/>
      <c r="MG7" s="37"/>
      <c r="MH7" s="37"/>
      <c r="MI7" s="37"/>
      <c r="MJ7" s="37"/>
      <c r="MK7" s="37"/>
      <c r="ML7" s="37"/>
      <c r="MM7" s="37"/>
      <c r="MN7" s="37"/>
      <c r="MO7" s="37"/>
      <c r="MP7" s="37"/>
      <c r="MQ7" s="37"/>
      <c r="MR7" s="37"/>
      <c r="MS7" s="37"/>
      <c r="MT7" s="37"/>
      <c r="MU7" s="37"/>
      <c r="MV7" s="37"/>
      <c r="MW7" s="37"/>
      <c r="MX7" s="37"/>
      <c r="MY7" s="37"/>
      <c r="MZ7" s="37"/>
      <c r="NA7" s="37"/>
      <c r="NB7" s="37"/>
      <c r="NC7" s="37"/>
      <c r="ND7" s="37"/>
      <c r="NE7" s="37"/>
      <c r="NF7" s="37"/>
      <c r="NG7" s="37"/>
      <c r="NH7" s="37"/>
      <c r="NI7" s="37"/>
      <c r="NJ7" s="37"/>
      <c r="NK7" s="37"/>
      <c r="NL7" s="37"/>
      <c r="NM7" s="37"/>
      <c r="NN7" s="37"/>
      <c r="NO7" s="37"/>
      <c r="NP7" s="37"/>
      <c r="NQ7" s="37"/>
      <c r="NR7" s="37"/>
      <c r="NS7" s="37"/>
      <c r="NT7" s="37"/>
      <c r="NU7" s="37"/>
      <c r="NV7" s="37"/>
      <c r="NW7" s="37"/>
      <c r="NX7" s="37"/>
      <c r="NY7" s="37"/>
      <c r="NZ7" s="37"/>
      <c r="OA7" s="37"/>
      <c r="OB7" s="37"/>
      <c r="OC7" s="37"/>
      <c r="OD7" s="37"/>
      <c r="OE7" s="37"/>
      <c r="OF7" s="37"/>
      <c r="OG7" s="37"/>
      <c r="OH7" s="37"/>
      <c r="OI7" s="37"/>
      <c r="OJ7" s="37"/>
      <c r="OK7" s="37"/>
      <c r="OL7" s="37"/>
      <c r="OM7" s="37"/>
      <c r="ON7" s="37"/>
      <c r="OO7" s="37"/>
      <c r="OP7" s="37"/>
      <c r="OQ7" s="37"/>
      <c r="OR7" s="37"/>
      <c r="OS7" s="37"/>
      <c r="OT7" s="37"/>
      <c r="OU7" s="37"/>
      <c r="OV7" s="37"/>
      <c r="OW7" s="37"/>
      <c r="OX7" s="37"/>
      <c r="OY7" s="37"/>
      <c r="OZ7" s="37"/>
      <c r="PA7" s="37"/>
      <c r="PB7" s="37"/>
      <c r="PC7" s="37"/>
      <c r="PD7" s="37"/>
      <c r="PE7" s="37"/>
      <c r="PF7" s="37"/>
      <c r="PG7" s="37"/>
      <c r="PH7" s="37"/>
      <c r="PI7" s="37"/>
      <c r="PJ7" s="37"/>
      <c r="PK7" s="37"/>
      <c r="PL7" s="37"/>
      <c r="PM7" s="37"/>
      <c r="PN7" s="37"/>
      <c r="PO7" s="37"/>
      <c r="PP7" s="37"/>
      <c r="PQ7" s="37"/>
      <c r="PR7" s="37"/>
      <c r="PS7" s="37"/>
      <c r="PT7" s="37"/>
      <c r="PU7" s="37"/>
      <c r="PV7" s="37"/>
      <c r="PW7" s="37"/>
      <c r="PX7" s="37"/>
      <c r="PY7" s="37"/>
      <c r="PZ7" s="37"/>
      <c r="QA7" s="37"/>
      <c r="QB7" s="37"/>
      <c r="QC7" s="37"/>
      <c r="QD7" s="37"/>
      <c r="QE7" s="37"/>
      <c r="QF7" s="37"/>
      <c r="QG7" s="37"/>
      <c r="QH7" s="37"/>
      <c r="QI7" s="37"/>
      <c r="QJ7" s="37"/>
      <c r="QK7" s="37"/>
      <c r="QL7" s="37"/>
      <c r="QM7" s="37"/>
      <c r="QN7" s="37"/>
      <c r="QO7" s="37"/>
      <c r="QP7" s="37"/>
      <c r="QQ7" s="37"/>
      <c r="QR7" s="37"/>
      <c r="QS7" s="37"/>
      <c r="QT7" s="37"/>
      <c r="QU7" s="37"/>
      <c r="QV7" s="37"/>
      <c r="QW7" s="37"/>
      <c r="QX7" s="37"/>
      <c r="QY7" s="37"/>
      <c r="QZ7" s="37"/>
      <c r="RA7" s="37"/>
      <c r="RB7" s="37"/>
      <c r="RC7" s="37"/>
      <c r="RD7" s="37"/>
      <c r="RE7" s="37"/>
      <c r="RF7" s="37"/>
      <c r="RG7" s="37"/>
      <c r="RH7" s="37"/>
      <c r="RI7" s="37"/>
      <c r="RJ7" s="37"/>
      <c r="RK7" s="37"/>
      <c r="RL7" s="37"/>
      <c r="RM7" s="37"/>
      <c r="RN7" s="37"/>
      <c r="RO7" s="37"/>
      <c r="RP7" s="37"/>
      <c r="RQ7" s="37"/>
      <c r="RR7" s="37"/>
      <c r="RS7" s="37"/>
      <c r="RT7" s="37"/>
      <c r="RU7" s="37"/>
      <c r="RV7" s="37"/>
      <c r="RW7" s="37"/>
      <c r="RX7" s="37"/>
      <c r="RY7" s="37"/>
      <c r="RZ7" s="37"/>
      <c r="SA7" s="37"/>
      <c r="SB7" s="37"/>
      <c r="SC7" s="37"/>
      <c r="SD7" s="37"/>
      <c r="SE7" s="37"/>
      <c r="SF7" s="37"/>
      <c r="SG7" s="37"/>
      <c r="SH7" s="37"/>
      <c r="SI7" s="37"/>
      <c r="SJ7" s="37"/>
      <c r="SK7" s="37"/>
      <c r="SL7" s="37"/>
      <c r="SM7" s="37"/>
      <c r="SN7" s="37"/>
      <c r="SO7" s="37"/>
      <c r="SP7" s="37"/>
      <c r="SQ7" s="37"/>
      <c r="SR7" s="37"/>
      <c r="SS7" s="37"/>
      <c r="ST7" s="37"/>
      <c r="SU7" s="37"/>
      <c r="SV7" s="37"/>
      <c r="SW7" s="37"/>
      <c r="SX7" s="37"/>
      <c r="SY7" s="37"/>
      <c r="SZ7" s="37"/>
      <c r="TA7" s="37"/>
      <c r="TB7" s="37"/>
      <c r="TC7" s="37"/>
      <c r="TD7" s="37"/>
      <c r="TE7" s="37"/>
      <c r="TF7" s="37"/>
      <c r="TG7" s="37"/>
      <c r="TH7" s="37"/>
      <c r="TI7" s="37"/>
      <c r="TJ7" s="37"/>
      <c r="TK7" s="37"/>
      <c r="TL7" s="37"/>
      <c r="TM7" s="37"/>
      <c r="TN7" s="37"/>
      <c r="TO7" s="37"/>
      <c r="TP7" s="37"/>
      <c r="TQ7" s="37"/>
      <c r="TR7" s="37"/>
      <c r="TS7" s="37"/>
      <c r="TT7" s="37"/>
      <c r="TU7" s="37"/>
      <c r="TV7" s="37"/>
      <c r="TW7" s="37"/>
      <c r="TX7" s="37"/>
      <c r="TY7" s="37"/>
      <c r="TZ7" s="37"/>
      <c r="UA7" s="37"/>
      <c r="UB7" s="37"/>
      <c r="UC7" s="37"/>
      <c r="UD7" s="37"/>
      <c r="UE7" s="37"/>
      <c r="UF7" s="37"/>
      <c r="UG7" s="37"/>
      <c r="UH7" s="37"/>
      <c r="UI7" s="37"/>
      <c r="UJ7" s="37"/>
      <c r="UK7" s="37"/>
      <c r="UL7" s="37"/>
      <c r="UM7" s="37"/>
      <c r="UN7" s="37"/>
      <c r="UO7" s="37"/>
      <c r="UP7" s="37"/>
      <c r="UQ7" s="37"/>
      <c r="UR7" s="37"/>
      <c r="US7" s="37"/>
      <c r="UT7" s="37"/>
      <c r="UU7" s="37"/>
      <c r="UV7" s="37"/>
      <c r="UW7" s="37"/>
      <c r="UX7" s="37"/>
      <c r="UY7" s="37"/>
      <c r="UZ7" s="37"/>
      <c r="VA7" s="37"/>
      <c r="VB7" s="37"/>
      <c r="VC7" s="37"/>
      <c r="VD7" s="37"/>
      <c r="VE7" s="37"/>
      <c r="VF7" s="37"/>
      <c r="VG7" s="37"/>
      <c r="VH7" s="37"/>
      <c r="VI7" s="37"/>
      <c r="VJ7" s="37"/>
      <c r="VK7" s="37"/>
      <c r="VL7" s="37"/>
      <c r="VM7" s="37"/>
      <c r="VN7" s="37"/>
      <c r="VO7" s="37"/>
      <c r="VP7" s="37"/>
      <c r="VQ7" s="37"/>
      <c r="VR7" s="37"/>
      <c r="VS7" s="37"/>
      <c r="VT7" s="37"/>
      <c r="VU7" s="37"/>
      <c r="VV7" s="37"/>
      <c r="VW7" s="37"/>
      <c r="VX7" s="37"/>
      <c r="VY7" s="37"/>
      <c r="VZ7" s="37"/>
      <c r="WA7" s="37"/>
      <c r="WB7" s="37"/>
      <c r="WC7" s="37"/>
      <c r="WD7" s="37"/>
      <c r="WE7" s="37"/>
      <c r="WF7" s="37"/>
      <c r="WG7" s="37"/>
      <c r="WH7" s="37"/>
      <c r="WI7" s="37"/>
      <c r="WJ7" s="37"/>
      <c r="WK7" s="37"/>
      <c r="WL7" s="37"/>
      <c r="WM7" s="37"/>
      <c r="WN7" s="37"/>
      <c r="WO7" s="37"/>
      <c r="WP7" s="37"/>
      <c r="WQ7" s="37"/>
      <c r="WR7" s="37"/>
      <c r="WS7" s="37"/>
      <c r="WT7" s="37"/>
      <c r="WU7" s="37"/>
      <c r="WV7" s="37"/>
      <c r="WW7" s="37"/>
      <c r="WX7" s="37"/>
      <c r="WY7" s="37"/>
      <c r="WZ7" s="37"/>
      <c r="XA7" s="37"/>
      <c r="XB7" s="37"/>
      <c r="XC7" s="37"/>
      <c r="XD7" s="37"/>
      <c r="XE7" s="37"/>
      <c r="XF7" s="37"/>
      <c r="XG7" s="37"/>
      <c r="XH7" s="37"/>
      <c r="XI7" s="37"/>
      <c r="XJ7" s="37"/>
      <c r="XK7" s="37"/>
      <c r="XL7" s="37"/>
      <c r="XM7" s="37"/>
      <c r="XN7" s="37"/>
      <c r="XO7" s="37"/>
      <c r="XP7" s="37"/>
      <c r="XQ7" s="37"/>
      <c r="XR7" s="37"/>
      <c r="XS7" s="37"/>
      <c r="XT7" s="37"/>
      <c r="XU7" s="37"/>
      <c r="XV7" s="37"/>
      <c r="XW7" s="37"/>
      <c r="XX7" s="37"/>
      <c r="XY7" s="37"/>
      <c r="XZ7" s="37"/>
      <c r="YA7" s="37"/>
      <c r="YB7" s="37"/>
      <c r="YC7" s="37"/>
      <c r="YD7" s="37"/>
      <c r="YE7" s="37"/>
      <c r="YF7" s="37"/>
      <c r="YG7" s="37"/>
      <c r="YH7" s="37"/>
      <c r="YI7" s="37"/>
      <c r="YJ7" s="37"/>
      <c r="YK7" s="37"/>
      <c r="YL7" s="37"/>
      <c r="YM7" s="37"/>
      <c r="YN7" s="37"/>
      <c r="YO7" s="37"/>
      <c r="YP7" s="37"/>
      <c r="YQ7" s="37"/>
      <c r="YR7" s="37"/>
      <c r="YS7" s="37"/>
      <c r="YT7" s="37"/>
      <c r="YU7" s="37"/>
      <c r="YV7" s="37"/>
      <c r="YW7" s="37"/>
      <c r="YX7" s="37"/>
      <c r="YY7" s="37"/>
      <c r="YZ7" s="37"/>
      <c r="ZA7" s="37"/>
      <c r="ZB7" s="37"/>
      <c r="ZC7" s="37"/>
      <c r="ZD7" s="37"/>
      <c r="ZE7" s="37"/>
      <c r="ZF7" s="37"/>
      <c r="ZG7" s="37"/>
      <c r="ZH7" s="37"/>
      <c r="ZI7" s="37"/>
      <c r="ZJ7" s="37"/>
      <c r="ZK7" s="37"/>
      <c r="ZL7" s="37"/>
      <c r="ZM7" s="37"/>
      <c r="ZN7" s="37"/>
      <c r="ZO7" s="37"/>
      <c r="ZP7" s="37"/>
      <c r="ZQ7" s="37"/>
      <c r="ZR7" s="37"/>
      <c r="ZS7" s="37"/>
      <c r="ZT7" s="37"/>
      <c r="ZU7" s="37"/>
      <c r="ZV7" s="37"/>
      <c r="ZW7" s="37"/>
      <c r="ZX7" s="37"/>
      <c r="ZY7" s="37"/>
      <c r="ZZ7" s="37"/>
      <c r="AAA7" s="37"/>
      <c r="AAB7" s="37"/>
      <c r="AAC7" s="37"/>
      <c r="AAD7" s="37"/>
      <c r="AAE7" s="37"/>
      <c r="AAF7" s="37"/>
      <c r="AAG7" s="37"/>
      <c r="AAH7" s="37"/>
      <c r="AAI7" s="37"/>
      <c r="AAJ7" s="37"/>
      <c r="AAK7" s="37"/>
      <c r="AAL7" s="37"/>
      <c r="AAM7" s="37"/>
      <c r="AAN7" s="37"/>
      <c r="AAO7" s="37"/>
      <c r="AAP7" s="37"/>
      <c r="AAQ7" s="37"/>
      <c r="AAR7" s="37"/>
      <c r="AAS7" s="37"/>
      <c r="AAT7" s="37"/>
      <c r="AAU7" s="37"/>
      <c r="AAV7" s="37"/>
      <c r="AAW7" s="37"/>
      <c r="AAX7" s="37"/>
      <c r="AAY7" s="37"/>
      <c r="AAZ7" s="37"/>
      <c r="ABA7" s="37"/>
      <c r="ABB7" s="37"/>
      <c r="ABC7" s="37"/>
      <c r="ABD7" s="37"/>
      <c r="ABE7" s="37"/>
      <c r="ABF7" s="37"/>
      <c r="ABG7" s="37"/>
      <c r="ABH7" s="37"/>
      <c r="ABI7" s="37"/>
      <c r="ABJ7" s="37"/>
      <c r="ABK7" s="37"/>
      <c r="ABL7" s="37"/>
      <c r="ABM7" s="37"/>
      <c r="ABN7" s="37"/>
      <c r="ABO7" s="37"/>
      <c r="ABP7" s="37"/>
      <c r="ABQ7" s="37"/>
      <c r="ABR7" s="37"/>
      <c r="ABS7" s="37"/>
      <c r="ABT7" s="37"/>
      <c r="ABU7" s="37"/>
      <c r="ABV7" s="37"/>
      <c r="ABW7" s="37"/>
      <c r="ABX7" s="37"/>
      <c r="ABY7" s="37"/>
      <c r="ABZ7" s="37"/>
      <c r="ACA7" s="37"/>
      <c r="ACB7" s="37"/>
      <c r="ACC7" s="37"/>
      <c r="ACD7" s="37"/>
      <c r="ACE7" s="37"/>
      <c r="ACF7" s="37"/>
      <c r="ACG7" s="37"/>
      <c r="ACH7" s="37"/>
      <c r="ACI7" s="37"/>
      <c r="ACJ7" s="37"/>
      <c r="ACK7" s="37"/>
      <c r="ACL7" s="37"/>
      <c r="ACM7" s="37"/>
      <c r="ACN7" s="37"/>
      <c r="ACO7" s="37"/>
      <c r="ACP7" s="37"/>
      <c r="ACQ7" s="37"/>
      <c r="ACR7" s="37"/>
      <c r="ACS7" s="37"/>
      <c r="ACT7" s="37"/>
      <c r="ACU7" s="37"/>
      <c r="ACV7" s="37"/>
      <c r="ACW7" s="37"/>
      <c r="ACX7" s="37"/>
      <c r="ACY7" s="37"/>
      <c r="ACZ7" s="37"/>
      <c r="ADA7" s="37"/>
      <c r="ADB7" s="37"/>
      <c r="ADC7" s="37"/>
      <c r="ADD7" s="37"/>
      <c r="ADE7" s="37"/>
      <c r="ADF7" s="37"/>
      <c r="ADG7" s="37"/>
      <c r="ADH7" s="37"/>
      <c r="ADI7" s="37"/>
      <c r="ADJ7" s="37"/>
      <c r="ADK7" s="37"/>
      <c r="ADL7" s="37"/>
      <c r="ADM7" s="37"/>
      <c r="ADN7" s="37"/>
      <c r="ADO7" s="37"/>
      <c r="ADP7" s="37"/>
      <c r="ADQ7" s="37"/>
      <c r="ADR7" s="37"/>
      <c r="ADS7" s="37"/>
      <c r="ADT7" s="37"/>
      <c r="ADU7" s="37"/>
      <c r="ADV7" s="37"/>
      <c r="ADW7" s="37"/>
      <c r="ADX7" s="37"/>
      <c r="ADY7" s="37"/>
      <c r="ADZ7" s="37"/>
      <c r="AEA7" s="37"/>
      <c r="AEB7" s="37"/>
      <c r="AEC7" s="37"/>
      <c r="AED7" s="37"/>
      <c r="AEE7" s="37"/>
      <c r="AEF7" s="37"/>
      <c r="AEG7" s="37"/>
      <c r="AEH7" s="37"/>
      <c r="AEI7" s="37"/>
      <c r="AEJ7" s="37"/>
      <c r="AEK7" s="37"/>
      <c r="AEL7" s="37"/>
      <c r="AEM7" s="37"/>
      <c r="AEN7" s="37"/>
      <c r="AEO7" s="37"/>
      <c r="AEP7" s="37"/>
      <c r="AEQ7" s="37"/>
      <c r="AER7" s="37"/>
      <c r="AES7" s="37"/>
      <c r="AET7" s="37"/>
      <c r="AEU7" s="37"/>
      <c r="AEV7" s="37"/>
      <c r="AEW7" s="37"/>
      <c r="AEX7" s="37"/>
      <c r="AEY7" s="37"/>
      <c r="AEZ7" s="37"/>
      <c r="AFA7" s="37"/>
      <c r="AFB7" s="37"/>
      <c r="AFC7" s="37"/>
      <c r="AFD7" s="37"/>
      <c r="AFE7" s="37"/>
      <c r="AFF7" s="37"/>
      <c r="AFG7" s="37"/>
      <c r="AFH7" s="37"/>
      <c r="AFI7" s="37"/>
      <c r="AFJ7" s="37"/>
      <c r="AFK7" s="37"/>
      <c r="AFL7" s="37"/>
      <c r="AFM7" s="37"/>
      <c r="AFN7" s="37"/>
      <c r="AFO7" s="37"/>
      <c r="AFP7" s="37"/>
      <c r="AFQ7" s="37"/>
      <c r="AFR7" s="37"/>
      <c r="AFS7" s="37"/>
      <c r="AFT7" s="37"/>
      <c r="AFU7" s="37"/>
      <c r="AFV7" s="37"/>
      <c r="AFW7" s="37"/>
      <c r="AFX7" s="37"/>
      <c r="AFY7" s="37"/>
      <c r="AFZ7" s="37"/>
      <c r="AGA7" s="37"/>
      <c r="AGB7" s="37"/>
      <c r="AGC7" s="37"/>
      <c r="AGD7" s="37"/>
      <c r="AGE7" s="37"/>
      <c r="AGF7" s="37"/>
      <c r="AGG7" s="37"/>
      <c r="AGH7" s="37"/>
      <c r="AGI7" s="37"/>
      <c r="AGJ7" s="37"/>
      <c r="AGK7" s="37"/>
      <c r="AGL7" s="37"/>
      <c r="AGM7" s="37"/>
      <c r="AGN7" s="37"/>
      <c r="AGO7" s="37"/>
      <c r="AGP7" s="37"/>
      <c r="AGQ7" s="37"/>
      <c r="AGR7" s="37"/>
      <c r="AGS7" s="37"/>
      <c r="AGT7" s="37"/>
      <c r="AGU7" s="37"/>
      <c r="AGV7" s="37"/>
      <c r="AGW7" s="37"/>
      <c r="AGX7" s="37"/>
      <c r="AGY7" s="37"/>
      <c r="AGZ7" s="37"/>
      <c r="AHA7" s="37"/>
      <c r="AHB7" s="37"/>
      <c r="AHC7" s="37"/>
      <c r="AHD7" s="37"/>
      <c r="AHE7" s="37"/>
      <c r="AHF7" s="37"/>
      <c r="AHG7" s="37"/>
      <c r="AHH7" s="37"/>
      <c r="AHI7" s="37"/>
      <c r="AHJ7" s="37"/>
      <c r="AHK7" s="37"/>
      <c r="AHL7" s="37"/>
      <c r="AHM7" s="37"/>
      <c r="AHN7" s="37"/>
      <c r="AHO7" s="37"/>
      <c r="AHP7" s="37"/>
      <c r="AHQ7" s="37"/>
      <c r="AHR7" s="37"/>
      <c r="AHS7" s="37"/>
      <c r="AHT7" s="37"/>
      <c r="AHU7" s="37"/>
      <c r="AHV7" s="37"/>
      <c r="AHW7" s="37"/>
      <c r="AHX7" s="37"/>
      <c r="AHY7" s="37"/>
      <c r="AHZ7" s="37"/>
      <c r="AIA7" s="37"/>
      <c r="AIB7" s="37"/>
      <c r="AIC7" s="37"/>
      <c r="AID7" s="37"/>
      <c r="AIE7" s="37"/>
      <c r="AIF7" s="37"/>
      <c r="AIG7" s="37"/>
      <c r="AIH7" s="37"/>
      <c r="AII7" s="37"/>
      <c r="AIJ7" s="37"/>
      <c r="AIK7" s="37"/>
      <c r="AIL7" s="37"/>
      <c r="AIM7" s="37"/>
      <c r="AIN7" s="37"/>
      <c r="AIO7" s="37"/>
      <c r="AIP7" s="37"/>
      <c r="AIQ7" s="37"/>
      <c r="AIR7" s="37"/>
      <c r="AIS7" s="37"/>
      <c r="AIT7" s="37"/>
      <c r="AIU7" s="37"/>
      <c r="AIV7" s="37"/>
      <c r="AIW7" s="37"/>
      <c r="AIX7" s="37"/>
      <c r="AIY7" s="37"/>
      <c r="AIZ7" s="37"/>
      <c r="AJA7" s="37"/>
      <c r="AJB7" s="37"/>
      <c r="AJC7" s="37"/>
      <c r="AJD7" s="37"/>
      <c r="AJE7" s="37"/>
      <c r="AJF7" s="37"/>
      <c r="AJG7" s="37"/>
      <c r="AJH7" s="37"/>
      <c r="AJI7" s="37"/>
      <c r="AJJ7" s="37"/>
      <c r="AJK7" s="37"/>
      <c r="AJL7" s="37"/>
      <c r="AJM7" s="37"/>
      <c r="AJN7" s="37"/>
      <c r="AJO7" s="37"/>
      <c r="AJP7" s="37"/>
      <c r="AJQ7" s="37"/>
      <c r="AJR7" s="37"/>
      <c r="AJS7" s="37"/>
      <c r="AJT7" s="37"/>
      <c r="AJU7" s="37"/>
      <c r="AJV7" s="37"/>
      <c r="AJW7" s="37"/>
      <c r="AJX7" s="37"/>
      <c r="AJY7" s="37"/>
      <c r="AJZ7" s="37"/>
      <c r="AKA7" s="37"/>
      <c r="AKB7" s="37"/>
      <c r="AKC7" s="37"/>
      <c r="AKD7" s="37"/>
      <c r="AKE7" s="37"/>
      <c r="AKF7" s="37"/>
      <c r="AKG7" s="37"/>
      <c r="AKH7" s="37"/>
      <c r="AKI7" s="37"/>
      <c r="AKJ7" s="37"/>
      <c r="AKK7" s="37"/>
      <c r="AKL7" s="37"/>
      <c r="AKM7" s="37"/>
      <c r="AKN7" s="37"/>
      <c r="AKO7" s="37"/>
      <c r="AKP7" s="37"/>
      <c r="AKQ7" s="37"/>
      <c r="AKR7" s="37"/>
      <c r="AKS7" s="37"/>
      <c r="AKT7" s="37"/>
      <c r="AKU7" s="37"/>
      <c r="AKV7" s="37"/>
      <c r="AKW7" s="37"/>
      <c r="AKX7" s="37"/>
      <c r="AKY7" s="37"/>
      <c r="AKZ7" s="37"/>
      <c r="ALA7" s="37"/>
      <c r="ALB7" s="37"/>
      <c r="ALC7" s="37"/>
      <c r="ALD7" s="37"/>
      <c r="ALE7" s="37"/>
      <c r="ALF7" s="37"/>
      <c r="ALG7" s="37"/>
      <c r="ALH7" s="37"/>
      <c r="ALI7" s="37"/>
      <c r="ALJ7" s="37"/>
      <c r="ALK7" s="37"/>
      <c r="ALL7" s="37"/>
      <c r="ALM7" s="37"/>
      <c r="ALN7" s="37"/>
      <c r="ALO7" s="37"/>
      <c r="ALP7" s="37"/>
      <c r="ALQ7" s="37"/>
      <c r="ALR7" s="37"/>
      <c r="ALS7" s="37"/>
      <c r="ALT7" s="37"/>
      <c r="ALU7" s="37"/>
      <c r="ALV7" s="37"/>
      <c r="ALW7" s="37"/>
      <c r="ALX7" s="37"/>
      <c r="ALY7" s="37"/>
      <c r="ALZ7" s="37"/>
      <c r="AMA7" s="37"/>
      <c r="AMB7" s="37"/>
      <c r="AMC7" s="37"/>
      <c r="AMD7" s="37"/>
      <c r="AME7" s="37"/>
      <c r="AMF7" s="37"/>
      <c r="AMG7" s="37"/>
      <c r="AMH7" s="37"/>
      <c r="AMI7" s="37"/>
      <c r="AMJ7" s="37"/>
      <c r="AMK7" s="37"/>
      <c r="AML7" s="37"/>
      <c r="AMM7" s="37"/>
      <c r="AMN7" s="37"/>
      <c r="AMO7" s="37"/>
      <c r="AMP7" s="37"/>
      <c r="AMQ7" s="37"/>
      <c r="AMR7" s="37"/>
      <c r="AMS7" s="37"/>
      <c r="AMT7" s="37"/>
      <c r="AMU7" s="37"/>
      <c r="AMV7" s="37"/>
      <c r="AMW7" s="37"/>
      <c r="AMX7" s="37"/>
      <c r="AMY7" s="37"/>
      <c r="AMZ7" s="37"/>
      <c r="ANA7" s="37"/>
      <c r="ANB7" s="37"/>
      <c r="ANC7" s="37"/>
      <c r="AND7" s="37"/>
      <c r="ANE7" s="37"/>
      <c r="ANF7" s="37"/>
      <c r="ANG7" s="37"/>
      <c r="ANH7" s="37"/>
      <c r="ANI7" s="37"/>
      <c r="ANJ7" s="37"/>
      <c r="ANK7" s="37"/>
      <c r="ANL7" s="37"/>
      <c r="ANM7" s="37"/>
      <c r="ANN7" s="37"/>
      <c r="ANO7" s="37"/>
      <c r="ANP7" s="37"/>
      <c r="ANQ7" s="37"/>
      <c r="ANR7" s="37"/>
      <c r="ANS7" s="37"/>
      <c r="ANT7" s="37"/>
      <c r="ANU7" s="37"/>
      <c r="ANV7" s="37"/>
      <c r="ANW7" s="37"/>
      <c r="ANX7" s="37"/>
      <c r="ANY7" s="37"/>
      <c r="ANZ7" s="37"/>
      <c r="AOA7" s="37"/>
      <c r="AOB7" s="37"/>
      <c r="AOC7" s="37"/>
      <c r="AOD7" s="37"/>
      <c r="AOE7" s="37"/>
      <c r="AOF7" s="37"/>
      <c r="AOG7" s="37"/>
      <c r="AOH7" s="37"/>
      <c r="AOI7" s="37"/>
      <c r="AOJ7" s="37"/>
      <c r="AOK7" s="37"/>
      <c r="AOL7" s="37"/>
      <c r="AOM7" s="37"/>
      <c r="AON7" s="37"/>
      <c r="AOO7" s="37"/>
      <c r="AOP7" s="37"/>
      <c r="AOQ7" s="37"/>
      <c r="AOR7" s="37"/>
      <c r="AOS7" s="37"/>
      <c r="AOT7" s="37"/>
      <c r="AOU7" s="37"/>
      <c r="AOV7" s="37"/>
      <c r="AOW7" s="37"/>
      <c r="AOX7" s="37"/>
      <c r="AOY7" s="37"/>
      <c r="AOZ7" s="37"/>
      <c r="APA7" s="37"/>
      <c r="APB7" s="37"/>
      <c r="APC7" s="37"/>
      <c r="APD7" s="37"/>
      <c r="APE7" s="37"/>
      <c r="APF7" s="37"/>
      <c r="APG7" s="37"/>
      <c r="APH7" s="37"/>
      <c r="API7" s="37"/>
      <c r="APJ7" s="37"/>
      <c r="APK7" s="37"/>
      <c r="APL7" s="37"/>
      <c r="APM7" s="37"/>
      <c r="APN7" s="37"/>
      <c r="APO7" s="37"/>
      <c r="APP7" s="37"/>
      <c r="APQ7" s="37"/>
      <c r="APR7" s="37"/>
      <c r="APS7" s="37"/>
      <c r="APT7" s="37"/>
      <c r="APU7" s="37"/>
      <c r="APV7" s="37"/>
      <c r="APW7" s="37"/>
      <c r="APX7" s="37"/>
      <c r="APY7" s="37"/>
      <c r="APZ7" s="37"/>
      <c r="AQA7" s="37"/>
      <c r="AQB7" s="37"/>
      <c r="AQC7" s="37"/>
      <c r="AQD7" s="37"/>
      <c r="AQE7" s="37"/>
      <c r="AQF7" s="37"/>
      <c r="AQG7" s="37"/>
      <c r="AQH7" s="37"/>
      <c r="AQI7" s="37"/>
      <c r="AQJ7" s="37"/>
      <c r="AQK7" s="37"/>
      <c r="AQL7" s="37"/>
      <c r="AQM7" s="37"/>
      <c r="AQN7" s="37"/>
      <c r="AQO7" s="37"/>
      <c r="AQP7" s="37"/>
      <c r="AQQ7" s="37"/>
      <c r="AQR7" s="37"/>
      <c r="AQS7" s="37"/>
      <c r="AQT7" s="37"/>
      <c r="AQU7" s="37"/>
      <c r="AQV7" s="37"/>
      <c r="AQW7" s="37"/>
      <c r="AQX7" s="37"/>
      <c r="AQY7" s="37"/>
      <c r="AQZ7" s="37"/>
      <c r="ARA7" s="37"/>
      <c r="ARB7" s="37"/>
      <c r="ARC7" s="37"/>
      <c r="ARD7" s="37"/>
      <c r="ARE7" s="37"/>
      <c r="ARF7" s="37"/>
      <c r="ARG7" s="37"/>
      <c r="ARH7" s="37"/>
      <c r="ARI7" s="37"/>
      <c r="ARJ7" s="37"/>
      <c r="ARK7" s="37"/>
      <c r="ARL7" s="37"/>
      <c r="ARM7" s="37"/>
      <c r="ARN7" s="37"/>
      <c r="ARO7" s="37"/>
      <c r="ARP7" s="37"/>
      <c r="ARQ7" s="37"/>
      <c r="ARR7" s="37"/>
      <c r="ARS7" s="37"/>
      <c r="ART7" s="37"/>
      <c r="ARU7" s="37"/>
      <c r="ARV7" s="37"/>
      <c r="ARW7" s="37"/>
      <c r="ARX7" s="37"/>
      <c r="ARY7" s="37"/>
      <c r="ARZ7" s="37"/>
      <c r="ASA7" s="37"/>
      <c r="ASB7" s="37"/>
      <c r="ASC7" s="37"/>
      <c r="ASD7" s="37"/>
      <c r="ASE7" s="37"/>
      <c r="ASF7" s="37"/>
      <c r="ASG7" s="37"/>
      <c r="ASH7" s="37"/>
      <c r="ASI7" s="37"/>
      <c r="ASJ7" s="37"/>
      <c r="ASK7" s="37"/>
      <c r="ASL7" s="37"/>
      <c r="ASM7" s="37"/>
      <c r="ASN7" s="37"/>
      <c r="ASO7" s="37"/>
      <c r="ASP7" s="37"/>
      <c r="ASQ7" s="37"/>
      <c r="ASR7" s="37"/>
      <c r="ASS7" s="37"/>
      <c r="AST7" s="37"/>
      <c r="ASU7" s="37"/>
      <c r="ASV7" s="37"/>
      <c r="ASW7" s="37"/>
      <c r="ASX7" s="37"/>
      <c r="ASY7" s="37"/>
      <c r="ASZ7" s="37"/>
      <c r="ATA7" s="37"/>
      <c r="ATB7" s="37"/>
      <c r="ATC7" s="37"/>
      <c r="ATD7" s="37"/>
      <c r="ATE7" s="37"/>
      <c r="ATF7" s="37"/>
      <c r="ATG7" s="37"/>
      <c r="ATH7" s="37"/>
      <c r="ATI7" s="37"/>
      <c r="ATJ7" s="37"/>
      <c r="ATK7" s="37"/>
      <c r="ATL7" s="37"/>
      <c r="ATM7" s="37"/>
      <c r="ATN7" s="37"/>
      <c r="ATO7" s="37"/>
      <c r="ATP7" s="37"/>
      <c r="ATQ7" s="37"/>
      <c r="ATR7" s="37"/>
      <c r="ATS7" s="37"/>
      <c r="ATT7" s="37"/>
      <c r="ATU7" s="37"/>
      <c r="ATV7" s="37"/>
      <c r="ATW7" s="37"/>
      <c r="ATX7" s="37"/>
      <c r="ATY7" s="37"/>
      <c r="ATZ7" s="37"/>
      <c r="AUA7" s="37"/>
      <c r="AUB7" s="37"/>
      <c r="AUC7" s="37"/>
      <c r="AUD7" s="37"/>
      <c r="AUE7" s="37"/>
      <c r="AUF7" s="37"/>
      <c r="AUG7" s="37"/>
      <c r="AUH7" s="37"/>
      <c r="AUI7" s="37"/>
      <c r="AUJ7" s="37"/>
      <c r="AUK7" s="37"/>
      <c r="AUL7" s="37"/>
      <c r="AUM7" s="37"/>
      <c r="AUN7" s="37"/>
      <c r="AUO7" s="37"/>
      <c r="AUP7" s="37"/>
      <c r="AUQ7" s="37"/>
      <c r="AUR7" s="37"/>
      <c r="AUS7" s="37"/>
      <c r="AUT7" s="37"/>
      <c r="AUU7" s="37"/>
      <c r="AUV7" s="37"/>
      <c r="AUW7" s="37"/>
      <c r="AUX7" s="37"/>
      <c r="AUY7" s="37"/>
      <c r="AUZ7" s="37"/>
      <c r="AVA7" s="37"/>
      <c r="AVB7" s="37"/>
      <c r="AVC7" s="37"/>
      <c r="AVD7" s="37"/>
      <c r="AVE7" s="37"/>
      <c r="AVF7" s="37"/>
      <c r="AVG7" s="37"/>
      <c r="AVH7" s="37"/>
      <c r="AVI7" s="37"/>
      <c r="AVJ7" s="37"/>
      <c r="AVK7" s="37"/>
      <c r="AVL7" s="37"/>
      <c r="AVM7" s="37"/>
      <c r="AVN7" s="37"/>
      <c r="AVO7" s="37"/>
      <c r="AVP7" s="37"/>
      <c r="AVQ7" s="37"/>
      <c r="AVR7" s="37"/>
      <c r="AVS7" s="37"/>
      <c r="AVT7" s="37"/>
      <c r="AVU7" s="37"/>
      <c r="AVV7" s="37"/>
      <c r="AVW7" s="37"/>
      <c r="AVX7" s="37"/>
      <c r="AVY7" s="37"/>
      <c r="AVZ7" s="37"/>
      <c r="AWA7" s="37"/>
      <c r="AWB7" s="37"/>
      <c r="AWC7" s="37"/>
      <c r="AWD7" s="37"/>
      <c r="AWE7" s="37"/>
      <c r="AWF7" s="37"/>
      <c r="AWG7" s="37"/>
      <c r="AWH7" s="37"/>
      <c r="AWI7" s="37"/>
      <c r="AWJ7" s="37"/>
      <c r="AWK7" s="37"/>
      <c r="AWL7" s="37"/>
      <c r="AWM7" s="37"/>
      <c r="AWN7" s="37"/>
      <c r="AWO7" s="37"/>
      <c r="AWP7" s="37"/>
      <c r="AWQ7" s="37"/>
      <c r="AWR7" s="37"/>
      <c r="AWS7" s="37"/>
      <c r="AWT7" s="37"/>
      <c r="AWU7" s="37"/>
      <c r="AWV7" s="37"/>
      <c r="AWW7" s="37"/>
      <c r="AWX7" s="37"/>
      <c r="AWY7" s="37"/>
      <c r="AWZ7" s="37"/>
      <c r="AXA7" s="37"/>
      <c r="AXB7" s="37"/>
      <c r="AXC7" s="37"/>
      <c r="AXD7" s="37"/>
      <c r="AXE7" s="37"/>
      <c r="AXF7" s="37"/>
      <c r="AXG7" s="37"/>
      <c r="AXH7" s="37"/>
      <c r="AXI7" s="37"/>
      <c r="AXJ7" s="37"/>
      <c r="AXK7" s="37"/>
      <c r="AXL7" s="37"/>
      <c r="AXM7" s="37"/>
      <c r="AXN7" s="37"/>
      <c r="AXO7" s="37"/>
      <c r="AXP7" s="37"/>
      <c r="AXQ7" s="37"/>
      <c r="AXR7" s="37"/>
      <c r="AXS7" s="37"/>
      <c r="AXT7" s="37"/>
      <c r="AXU7" s="37"/>
      <c r="AXV7" s="37"/>
      <c r="AXW7" s="37"/>
      <c r="AXX7" s="37"/>
      <c r="AXY7" s="37"/>
      <c r="AXZ7" s="37"/>
      <c r="AYA7" s="37"/>
      <c r="AYB7" s="37"/>
      <c r="AYC7" s="37"/>
      <c r="AYD7" s="37"/>
      <c r="AYE7" s="37"/>
      <c r="AYF7" s="37"/>
      <c r="AYG7" s="37"/>
      <c r="AYH7" s="37"/>
      <c r="AYI7" s="37"/>
      <c r="AYJ7" s="37"/>
      <c r="AYK7" s="37"/>
      <c r="AYL7" s="37"/>
      <c r="AYM7" s="37"/>
      <c r="AYN7" s="37"/>
      <c r="AYO7" s="37"/>
      <c r="AYP7" s="37"/>
      <c r="AYQ7" s="37"/>
      <c r="AYR7" s="37"/>
      <c r="AYS7" s="37"/>
      <c r="AYT7" s="37"/>
      <c r="AYU7" s="37"/>
      <c r="AYV7" s="37"/>
      <c r="AYW7" s="37"/>
      <c r="AYX7" s="37"/>
      <c r="AYY7" s="37"/>
      <c r="AYZ7" s="37"/>
      <c r="AZA7" s="37"/>
      <c r="AZB7" s="37"/>
      <c r="AZC7" s="37"/>
      <c r="AZD7" s="37"/>
      <c r="AZE7" s="37"/>
      <c r="AZF7" s="37"/>
      <c r="AZG7" s="37"/>
      <c r="AZH7" s="37"/>
      <c r="AZI7" s="37"/>
      <c r="AZJ7" s="37"/>
      <c r="AZK7" s="37"/>
      <c r="AZL7" s="37"/>
      <c r="AZM7" s="37"/>
      <c r="AZN7" s="37"/>
      <c r="AZO7" s="37"/>
      <c r="AZP7" s="37"/>
      <c r="AZQ7" s="37"/>
      <c r="AZR7" s="37"/>
      <c r="AZS7" s="37"/>
      <c r="AZT7" s="37"/>
      <c r="AZU7" s="37"/>
      <c r="AZV7" s="37"/>
      <c r="AZW7" s="37"/>
      <c r="AZX7" s="37"/>
      <c r="AZY7" s="37"/>
      <c r="AZZ7" s="37"/>
      <c r="BAA7" s="37"/>
      <c r="BAB7" s="37"/>
      <c r="BAC7" s="37"/>
      <c r="BAD7" s="37"/>
      <c r="BAE7" s="37"/>
      <c r="BAF7" s="37"/>
      <c r="BAG7" s="37"/>
      <c r="BAH7" s="37"/>
      <c r="BAI7" s="37"/>
      <c r="BAJ7" s="37"/>
      <c r="BAK7" s="37"/>
      <c r="BAL7" s="37"/>
      <c r="BAM7" s="37"/>
      <c r="BAN7" s="37"/>
      <c r="BAO7" s="37"/>
      <c r="BAP7" s="37"/>
      <c r="BAQ7" s="37"/>
      <c r="BAR7" s="37"/>
      <c r="BAS7" s="37"/>
      <c r="BAT7" s="37"/>
      <c r="BAU7" s="37"/>
      <c r="BAV7" s="37"/>
      <c r="BAW7" s="37"/>
      <c r="BAX7" s="37"/>
      <c r="BAY7" s="37"/>
      <c r="BAZ7" s="37"/>
      <c r="BBA7" s="37"/>
      <c r="BBB7" s="37"/>
      <c r="BBC7" s="37"/>
      <c r="BBD7" s="37"/>
      <c r="BBE7" s="37"/>
      <c r="BBF7" s="37"/>
      <c r="BBG7" s="37"/>
      <c r="BBH7" s="37"/>
      <c r="BBI7" s="37"/>
      <c r="BBJ7" s="37"/>
      <c r="BBK7" s="37"/>
      <c r="BBL7" s="37"/>
      <c r="BBM7" s="37"/>
      <c r="BBN7" s="37"/>
      <c r="BBO7" s="37"/>
      <c r="BBP7" s="37"/>
      <c r="BBQ7" s="37"/>
      <c r="BBR7" s="37"/>
      <c r="BBS7" s="37"/>
      <c r="BBT7" s="37"/>
      <c r="BBU7" s="37"/>
      <c r="BBV7" s="37"/>
      <c r="BBW7" s="37"/>
      <c r="BBX7" s="37"/>
      <c r="BBY7" s="37"/>
      <c r="BBZ7" s="37"/>
      <c r="BCA7" s="37"/>
      <c r="BCB7" s="37"/>
      <c r="BCC7" s="37"/>
      <c r="BCD7" s="37"/>
      <c r="BCE7" s="37"/>
      <c r="BCF7" s="37"/>
      <c r="BCG7" s="37"/>
      <c r="BCH7" s="37"/>
      <c r="BCI7" s="37"/>
      <c r="BCJ7" s="37"/>
      <c r="BCK7" s="37"/>
      <c r="BCL7" s="37"/>
      <c r="BCM7" s="37"/>
      <c r="BCN7" s="37"/>
      <c r="BCO7" s="37"/>
      <c r="BCP7" s="37"/>
      <c r="BCQ7" s="37"/>
      <c r="BCR7" s="37"/>
      <c r="BCS7" s="37"/>
      <c r="BCT7" s="37"/>
      <c r="BCU7" s="37"/>
      <c r="BCV7" s="37"/>
      <c r="BCW7" s="37"/>
      <c r="BCX7" s="37"/>
      <c r="BCY7" s="37"/>
      <c r="BCZ7" s="37"/>
      <c r="BDA7" s="37"/>
      <c r="BDB7" s="37"/>
      <c r="BDC7" s="37"/>
      <c r="BDD7" s="37"/>
      <c r="BDE7" s="37"/>
      <c r="BDF7" s="37"/>
      <c r="BDG7" s="37"/>
      <c r="BDH7" s="37"/>
      <c r="BDI7" s="37"/>
      <c r="BDJ7" s="37"/>
      <c r="BDK7" s="37"/>
      <c r="BDL7" s="37"/>
      <c r="BDM7" s="37"/>
      <c r="BDN7" s="37"/>
      <c r="BDO7" s="37"/>
      <c r="BDP7" s="37"/>
      <c r="BDQ7" s="37"/>
      <c r="BDR7" s="37"/>
      <c r="BDS7" s="37"/>
      <c r="BDT7" s="37"/>
      <c r="BDU7" s="37"/>
      <c r="BDV7" s="37"/>
      <c r="BDW7" s="37"/>
      <c r="BDX7" s="37"/>
      <c r="BDY7" s="37"/>
      <c r="BDZ7" s="37"/>
      <c r="BEA7" s="37"/>
      <c r="BEB7" s="37"/>
      <c r="BEC7" s="37"/>
      <c r="BED7" s="37"/>
      <c r="BEE7" s="37"/>
      <c r="BEF7" s="37"/>
      <c r="BEG7" s="37"/>
      <c r="BEH7" s="37"/>
      <c r="BEI7" s="37"/>
      <c r="BEJ7" s="37"/>
      <c r="BEK7" s="37"/>
      <c r="BEL7" s="37"/>
      <c r="BEM7" s="37"/>
      <c r="BEN7" s="37"/>
      <c r="BEO7" s="37"/>
      <c r="BEP7" s="37"/>
      <c r="BEQ7" s="37"/>
      <c r="BER7" s="37"/>
      <c r="BES7" s="37"/>
      <c r="BET7" s="37"/>
      <c r="BEU7" s="37"/>
      <c r="BEV7" s="37"/>
      <c r="BEW7" s="37"/>
      <c r="BEX7" s="37"/>
      <c r="BEY7" s="37"/>
      <c r="BEZ7" s="37"/>
      <c r="BFA7" s="37"/>
      <c r="BFB7" s="37"/>
      <c r="BFC7" s="37"/>
      <c r="BFD7" s="37"/>
      <c r="BFE7" s="37"/>
      <c r="BFF7" s="37"/>
      <c r="BFG7" s="37"/>
      <c r="BFH7" s="37"/>
      <c r="BFI7" s="37"/>
      <c r="BFJ7" s="37"/>
      <c r="BFK7" s="37"/>
      <c r="BFL7" s="37"/>
      <c r="BFM7" s="37"/>
      <c r="BFN7" s="37"/>
      <c r="BFO7" s="37"/>
      <c r="BFP7" s="37"/>
      <c r="BFQ7" s="37"/>
      <c r="BFR7" s="37"/>
      <c r="BFS7" s="37"/>
      <c r="BFT7" s="37"/>
      <c r="BFU7" s="37"/>
      <c r="BFV7" s="37"/>
      <c r="BFW7" s="37"/>
      <c r="BFX7" s="37"/>
      <c r="BFY7" s="37"/>
      <c r="BFZ7" s="37"/>
      <c r="BGA7" s="37"/>
      <c r="BGB7" s="37"/>
      <c r="BGC7" s="37"/>
      <c r="BGD7" s="37"/>
      <c r="BGE7" s="37"/>
      <c r="BGF7" s="37"/>
      <c r="BGG7" s="37"/>
      <c r="BGH7" s="37"/>
      <c r="BGI7" s="37"/>
      <c r="BGJ7" s="37"/>
      <c r="BGK7" s="37"/>
      <c r="BGL7" s="37"/>
      <c r="BGM7" s="37"/>
      <c r="BGN7" s="37"/>
      <c r="BGO7" s="37"/>
      <c r="BGP7" s="37"/>
      <c r="BGQ7" s="37"/>
      <c r="BGR7" s="37"/>
      <c r="BGS7" s="37"/>
      <c r="BGT7" s="37"/>
      <c r="BGU7" s="37"/>
      <c r="BGV7" s="37"/>
      <c r="BGW7" s="37"/>
      <c r="BGX7" s="37"/>
      <c r="BGY7" s="37"/>
      <c r="BGZ7" s="37"/>
      <c r="BHA7" s="37"/>
      <c r="BHB7" s="37"/>
      <c r="BHC7" s="37"/>
      <c r="BHD7" s="37"/>
      <c r="BHE7" s="37"/>
      <c r="BHF7" s="37"/>
      <c r="BHG7" s="37"/>
      <c r="BHH7" s="37"/>
      <c r="BHI7" s="37"/>
      <c r="BHJ7" s="37"/>
      <c r="BHK7" s="37"/>
      <c r="BHL7" s="37"/>
      <c r="BHM7" s="37"/>
      <c r="BHN7" s="37"/>
      <c r="BHO7" s="37"/>
      <c r="BHP7" s="37"/>
      <c r="BHQ7" s="37"/>
      <c r="BHR7" s="37"/>
      <c r="BHS7" s="37"/>
      <c r="BHT7" s="37"/>
      <c r="BHU7" s="37"/>
      <c r="BHV7" s="37"/>
      <c r="BHW7" s="37"/>
      <c r="BHX7" s="37"/>
      <c r="BHY7" s="37"/>
      <c r="BHZ7" s="37"/>
      <c r="BIA7" s="37"/>
      <c r="BIB7" s="37"/>
      <c r="BIC7" s="37"/>
      <c r="BID7" s="37"/>
      <c r="BIE7" s="37"/>
      <c r="BIF7" s="37"/>
      <c r="BIG7" s="37"/>
      <c r="BIH7" s="37"/>
      <c r="BII7" s="37"/>
      <c r="BIJ7" s="37"/>
      <c r="BIK7" s="37"/>
      <c r="BIL7" s="37"/>
      <c r="BIM7" s="37"/>
      <c r="BIN7" s="37"/>
      <c r="BIO7" s="37"/>
      <c r="BIP7" s="37"/>
      <c r="BIQ7" s="37"/>
      <c r="BIR7" s="37"/>
      <c r="BIS7" s="37"/>
      <c r="BIT7" s="37"/>
      <c r="BIU7" s="37"/>
      <c r="BIV7" s="37"/>
      <c r="BIW7" s="37"/>
      <c r="BIX7" s="37"/>
      <c r="BIY7" s="37"/>
      <c r="BIZ7" s="37"/>
      <c r="BJA7" s="37"/>
      <c r="BJB7" s="37"/>
      <c r="BJC7" s="37"/>
      <c r="BJD7" s="37"/>
      <c r="BJE7" s="37"/>
      <c r="BJF7" s="37"/>
      <c r="BJG7" s="37"/>
      <c r="BJH7" s="37"/>
      <c r="BJI7" s="37"/>
      <c r="BJJ7" s="37"/>
      <c r="BJK7" s="37"/>
      <c r="BJL7" s="37"/>
      <c r="BJM7" s="37"/>
      <c r="BJN7" s="37"/>
      <c r="BJO7" s="37"/>
      <c r="BJP7" s="37"/>
      <c r="BJQ7" s="37"/>
      <c r="BJR7" s="37"/>
      <c r="BJS7" s="37"/>
      <c r="BJT7" s="37"/>
      <c r="BJU7" s="37"/>
      <c r="BJV7" s="37"/>
      <c r="BJW7" s="37"/>
      <c r="BJX7" s="37"/>
      <c r="BJY7" s="37"/>
      <c r="BJZ7" s="37"/>
      <c r="BKA7" s="37"/>
      <c r="BKB7" s="37"/>
      <c r="BKC7" s="37"/>
      <c r="BKD7" s="37"/>
      <c r="BKE7" s="37"/>
      <c r="BKF7" s="37"/>
      <c r="BKG7" s="37"/>
      <c r="BKH7" s="37"/>
      <c r="BKI7" s="37"/>
      <c r="BKJ7" s="37"/>
      <c r="BKK7" s="37"/>
      <c r="BKL7" s="37"/>
      <c r="BKM7" s="37"/>
      <c r="BKN7" s="37"/>
      <c r="BKO7" s="37"/>
      <c r="BKP7" s="37"/>
      <c r="BKQ7" s="37"/>
      <c r="BKR7" s="37"/>
      <c r="BKS7" s="37"/>
      <c r="BKT7" s="37"/>
      <c r="BKU7" s="37"/>
      <c r="BKV7" s="37"/>
      <c r="BKW7" s="37"/>
      <c r="BKX7" s="37"/>
      <c r="BKY7" s="37"/>
      <c r="BKZ7" s="37"/>
      <c r="BLA7" s="37"/>
      <c r="BLB7" s="37"/>
      <c r="BLC7" s="37"/>
      <c r="BLD7" s="37"/>
      <c r="BLE7" s="37"/>
      <c r="BLF7" s="37"/>
      <c r="BLG7" s="37"/>
      <c r="BLH7" s="37"/>
      <c r="BLI7" s="37"/>
      <c r="BLJ7" s="37"/>
      <c r="BLK7" s="37"/>
      <c r="BLL7" s="37"/>
      <c r="BLM7" s="37"/>
      <c r="BLN7" s="37"/>
      <c r="BLO7" s="37"/>
      <c r="BLP7" s="37"/>
      <c r="BLQ7" s="37"/>
      <c r="BLR7" s="37"/>
      <c r="BLS7" s="37"/>
      <c r="BLT7" s="37"/>
      <c r="BLU7" s="37"/>
      <c r="BLV7" s="37"/>
      <c r="BLW7" s="37"/>
      <c r="BLX7" s="37"/>
      <c r="BLY7" s="37"/>
      <c r="BLZ7" s="37"/>
      <c r="BMA7" s="37"/>
      <c r="BMB7" s="37"/>
      <c r="BMC7" s="37"/>
      <c r="BMD7" s="37"/>
      <c r="BME7" s="37"/>
      <c r="BMF7" s="37"/>
      <c r="BMG7" s="37"/>
      <c r="BMH7" s="37"/>
      <c r="BMI7" s="37"/>
      <c r="BMJ7" s="37"/>
      <c r="BMK7" s="37"/>
      <c r="BML7" s="37"/>
      <c r="BMM7" s="37"/>
      <c r="BMN7" s="37"/>
      <c r="BMO7" s="37"/>
      <c r="BMP7" s="37"/>
      <c r="BMQ7" s="37"/>
      <c r="BMR7" s="37"/>
      <c r="BMS7" s="37"/>
      <c r="BMT7" s="37"/>
      <c r="BMU7" s="37"/>
      <c r="BMV7" s="37"/>
      <c r="BMW7" s="37"/>
      <c r="BMX7" s="37"/>
      <c r="BMY7" s="37"/>
      <c r="BMZ7" s="37"/>
      <c r="BNA7" s="37"/>
      <c r="BNB7" s="37"/>
      <c r="BNC7" s="37"/>
      <c r="BND7" s="37"/>
      <c r="BNE7" s="37"/>
      <c r="BNF7" s="37"/>
      <c r="BNG7" s="37"/>
      <c r="BNH7" s="37"/>
      <c r="BNI7" s="37"/>
      <c r="BNJ7" s="37"/>
      <c r="BNK7" s="37"/>
      <c r="BNL7" s="37"/>
      <c r="BNM7" s="37"/>
      <c r="BNN7" s="37"/>
      <c r="BNO7" s="37"/>
      <c r="BNP7" s="37"/>
      <c r="BNQ7" s="37"/>
      <c r="BNR7" s="37"/>
      <c r="BNS7" s="37"/>
      <c r="BNT7" s="37"/>
      <c r="BNU7" s="37"/>
      <c r="BNV7" s="37"/>
      <c r="BNW7" s="37"/>
      <c r="BNX7" s="37"/>
      <c r="BNY7" s="37"/>
      <c r="BNZ7" s="37"/>
      <c r="BOA7" s="37"/>
      <c r="BOB7" s="37"/>
      <c r="BOC7" s="37"/>
      <c r="BOD7" s="37"/>
      <c r="BOE7" s="37"/>
      <c r="BOF7" s="37"/>
      <c r="BOG7" s="37"/>
      <c r="BOH7" s="37"/>
      <c r="BOI7" s="37"/>
      <c r="BOJ7" s="37"/>
      <c r="BOK7" s="37"/>
      <c r="BOL7" s="37"/>
      <c r="BOM7" s="37"/>
      <c r="BON7" s="37"/>
      <c r="BOO7" s="37"/>
      <c r="BOP7" s="37"/>
      <c r="BOQ7" s="37"/>
      <c r="BOR7" s="37"/>
      <c r="BOS7" s="37"/>
      <c r="BOT7" s="37"/>
      <c r="BOU7" s="37"/>
      <c r="BOV7" s="37"/>
      <c r="BOW7" s="37"/>
      <c r="BOX7" s="37"/>
      <c r="BOY7" s="37"/>
      <c r="BOZ7" s="37"/>
      <c r="BPA7" s="37"/>
      <c r="BPB7" s="37"/>
      <c r="BPC7" s="37"/>
      <c r="BPD7" s="37"/>
      <c r="BPE7" s="37"/>
      <c r="BPF7" s="37"/>
      <c r="BPG7" s="37"/>
      <c r="BPH7" s="37"/>
      <c r="BPI7" s="37"/>
      <c r="BPJ7" s="37"/>
      <c r="BPK7" s="37"/>
      <c r="BPL7" s="37"/>
      <c r="BPM7" s="37"/>
      <c r="BPN7" s="37"/>
      <c r="BPO7" s="37"/>
      <c r="BPP7" s="37"/>
      <c r="BPQ7" s="37"/>
      <c r="BPR7" s="37"/>
      <c r="BPS7" s="37"/>
      <c r="BPT7" s="37"/>
      <c r="BPU7" s="37"/>
      <c r="BPV7" s="37"/>
      <c r="BPW7" s="37"/>
      <c r="BPX7" s="37"/>
      <c r="BPY7" s="37"/>
      <c r="BPZ7" s="37"/>
      <c r="BQA7" s="37"/>
      <c r="BQB7" s="37"/>
      <c r="BQC7" s="37"/>
      <c r="BQD7" s="37"/>
      <c r="BQE7" s="37"/>
      <c r="BQF7" s="37"/>
      <c r="BQG7" s="37"/>
      <c r="BQH7" s="37"/>
      <c r="BQI7" s="37"/>
      <c r="BQJ7" s="37"/>
      <c r="BQK7" s="37"/>
      <c r="BQL7" s="37"/>
      <c r="BQM7" s="37"/>
      <c r="BQN7" s="37"/>
      <c r="BQO7" s="37"/>
      <c r="BQP7" s="37"/>
      <c r="BQQ7" s="37"/>
      <c r="BQR7" s="37"/>
      <c r="BQS7" s="37"/>
      <c r="BQT7" s="37"/>
      <c r="BQU7" s="37"/>
      <c r="BQV7" s="37"/>
      <c r="BQW7" s="37"/>
      <c r="BQX7" s="37"/>
      <c r="BQY7" s="37"/>
      <c r="BQZ7" s="37"/>
      <c r="BRA7" s="37"/>
      <c r="BRB7" s="37"/>
      <c r="BRC7" s="37"/>
      <c r="BRD7" s="37"/>
      <c r="BRE7" s="37"/>
      <c r="BRF7" s="37"/>
      <c r="BRG7" s="37"/>
      <c r="BRH7" s="37"/>
      <c r="BRI7" s="37"/>
      <c r="BRJ7" s="37"/>
      <c r="BRK7" s="37"/>
      <c r="BRL7" s="37"/>
      <c r="BRM7" s="37"/>
      <c r="BRN7" s="37"/>
      <c r="BRO7" s="37"/>
      <c r="BRP7" s="37"/>
      <c r="BRQ7" s="37"/>
      <c r="BRR7" s="37"/>
      <c r="BRS7" s="37"/>
      <c r="BRT7" s="37"/>
      <c r="BRU7" s="37"/>
      <c r="BRV7" s="37"/>
      <c r="BRW7" s="37"/>
      <c r="BRX7" s="37"/>
      <c r="BRY7" s="37"/>
      <c r="BRZ7" s="37"/>
      <c r="BSA7" s="37"/>
      <c r="BSB7" s="37"/>
      <c r="BSC7" s="37"/>
      <c r="BSD7" s="37"/>
      <c r="BSE7" s="37"/>
      <c r="BSF7" s="37"/>
      <c r="BSG7" s="37"/>
      <c r="BSH7" s="37"/>
      <c r="BSI7" s="37"/>
      <c r="BSJ7" s="37"/>
      <c r="BSK7" s="37"/>
      <c r="BSL7" s="37"/>
      <c r="BSM7" s="37"/>
      <c r="BSN7" s="37"/>
      <c r="BSO7" s="37"/>
      <c r="BSP7" s="37"/>
      <c r="BSQ7" s="37"/>
      <c r="BSR7" s="37"/>
      <c r="BSS7" s="37"/>
      <c r="BST7" s="37"/>
      <c r="BSU7" s="37"/>
      <c r="BSV7" s="37"/>
      <c r="BSW7" s="37"/>
      <c r="BSX7" s="37"/>
      <c r="BSY7" s="37"/>
      <c r="BSZ7" s="37"/>
      <c r="BTA7" s="37"/>
      <c r="BTB7" s="37"/>
      <c r="BTC7" s="37"/>
      <c r="BTD7" s="37"/>
      <c r="BTE7" s="37"/>
      <c r="BTF7" s="37"/>
      <c r="BTG7" s="37"/>
      <c r="BTH7" s="37"/>
      <c r="BTI7" s="37"/>
      <c r="BTJ7" s="37"/>
      <c r="BTK7" s="37"/>
      <c r="BTL7" s="37"/>
      <c r="BTM7" s="37"/>
      <c r="BTN7" s="37"/>
      <c r="BTO7" s="37"/>
      <c r="BTP7" s="37"/>
      <c r="BTQ7" s="37"/>
      <c r="BTR7" s="37"/>
      <c r="BTS7" s="37"/>
      <c r="BTT7" s="37"/>
      <c r="BTU7" s="37"/>
      <c r="BTV7" s="37"/>
      <c r="BTW7" s="37"/>
      <c r="BTX7" s="37"/>
      <c r="BTY7" s="37"/>
      <c r="BTZ7" s="37"/>
      <c r="BUA7" s="37"/>
      <c r="BUB7" s="37"/>
      <c r="BUC7" s="37"/>
      <c r="BUD7" s="37"/>
      <c r="BUE7" s="37"/>
      <c r="BUF7" s="37"/>
      <c r="BUG7" s="37"/>
      <c r="BUH7" s="37"/>
      <c r="BUI7" s="37"/>
      <c r="BUJ7" s="37"/>
      <c r="BUK7" s="37"/>
      <c r="BUL7" s="37"/>
      <c r="BUM7" s="37"/>
      <c r="BUN7" s="37"/>
      <c r="BUO7" s="37"/>
      <c r="BUP7" s="37"/>
      <c r="BUQ7" s="37"/>
      <c r="BUR7" s="37"/>
      <c r="BUS7" s="37"/>
      <c r="BUT7" s="37"/>
      <c r="BUU7" s="37"/>
      <c r="BUV7" s="37"/>
      <c r="BUW7" s="37"/>
      <c r="BUX7" s="37"/>
      <c r="BUY7" s="37"/>
      <c r="BUZ7" s="37"/>
      <c r="BVA7" s="37"/>
      <c r="BVB7" s="37"/>
      <c r="BVC7" s="37"/>
      <c r="BVD7" s="37"/>
      <c r="BVE7" s="37"/>
      <c r="BVF7" s="37"/>
      <c r="BVG7" s="37"/>
      <c r="BVH7" s="37"/>
      <c r="BVI7" s="37"/>
      <c r="BVJ7" s="37"/>
      <c r="BVK7" s="37"/>
      <c r="BVL7" s="37"/>
      <c r="BVM7" s="37"/>
      <c r="BVN7" s="37"/>
      <c r="BVO7" s="37"/>
      <c r="BVP7" s="37"/>
      <c r="BVQ7" s="37"/>
      <c r="BVR7" s="37"/>
      <c r="BVS7" s="37"/>
      <c r="BVT7" s="37"/>
      <c r="BVU7" s="37"/>
      <c r="BVV7" s="37"/>
      <c r="BVW7" s="37"/>
      <c r="BVX7" s="37"/>
      <c r="BVY7" s="37"/>
      <c r="BVZ7" s="37"/>
      <c r="BWA7" s="37"/>
      <c r="BWB7" s="37"/>
      <c r="BWC7" s="37"/>
      <c r="BWD7" s="37"/>
      <c r="BWE7" s="37"/>
      <c r="BWF7" s="37"/>
      <c r="BWG7" s="37"/>
      <c r="BWH7" s="37"/>
      <c r="BWI7" s="37"/>
      <c r="BWJ7" s="37"/>
      <c r="BWK7" s="37"/>
      <c r="BWL7" s="37"/>
      <c r="BWM7" s="37"/>
      <c r="BWN7" s="37"/>
      <c r="BWO7" s="37"/>
      <c r="BWP7" s="37"/>
      <c r="BWQ7" s="37"/>
      <c r="BWR7" s="37"/>
      <c r="BWS7" s="37"/>
      <c r="BWT7" s="37"/>
      <c r="BWU7" s="37"/>
      <c r="BWV7" s="37"/>
      <c r="BWW7" s="37"/>
      <c r="BWX7" s="37"/>
      <c r="BWY7" s="37"/>
      <c r="BWZ7" s="37"/>
      <c r="BXA7" s="37"/>
      <c r="BXB7" s="37"/>
      <c r="BXC7" s="37"/>
      <c r="BXD7" s="37"/>
      <c r="BXE7" s="37"/>
      <c r="BXF7" s="37"/>
      <c r="BXG7" s="37"/>
      <c r="BXH7" s="37"/>
      <c r="BXI7" s="37"/>
      <c r="BXJ7" s="37"/>
      <c r="BXK7" s="37"/>
      <c r="BXL7" s="37"/>
      <c r="BXM7" s="37"/>
      <c r="BXN7" s="37"/>
      <c r="BXO7" s="37"/>
      <c r="BXP7" s="37"/>
      <c r="BXQ7" s="37"/>
      <c r="BXR7" s="37"/>
      <c r="BXS7" s="37"/>
      <c r="BXT7" s="37"/>
      <c r="BXU7" s="37"/>
      <c r="BXV7" s="37"/>
      <c r="BXW7" s="37"/>
      <c r="BXX7" s="37"/>
      <c r="BXY7" s="37"/>
      <c r="BXZ7" s="37"/>
      <c r="BYA7" s="37"/>
      <c r="BYB7" s="37"/>
      <c r="BYC7" s="37"/>
      <c r="BYD7" s="37"/>
      <c r="BYE7" s="37"/>
      <c r="BYF7" s="37"/>
      <c r="BYG7" s="37"/>
      <c r="BYH7" s="37"/>
      <c r="BYI7" s="37"/>
      <c r="BYJ7" s="37"/>
      <c r="BYK7" s="37"/>
      <c r="BYL7" s="37"/>
      <c r="BYM7" s="37"/>
      <c r="BYN7" s="37"/>
      <c r="BYO7" s="37"/>
      <c r="BYP7" s="37"/>
      <c r="BYQ7" s="37"/>
      <c r="BYR7" s="37"/>
      <c r="BYS7" s="37"/>
      <c r="BYT7" s="37"/>
      <c r="BYU7" s="37"/>
      <c r="BYV7" s="37"/>
      <c r="BYW7" s="37"/>
      <c r="BYX7" s="37"/>
      <c r="BYY7" s="37"/>
      <c r="BYZ7" s="37"/>
      <c r="BZA7" s="37"/>
      <c r="BZB7" s="37"/>
      <c r="BZC7" s="37"/>
      <c r="BZD7" s="37"/>
      <c r="BZE7" s="37"/>
      <c r="BZF7" s="37"/>
      <c r="BZG7" s="37"/>
      <c r="BZH7" s="37"/>
      <c r="BZI7" s="37"/>
      <c r="BZJ7" s="37"/>
      <c r="BZK7" s="37"/>
      <c r="BZL7" s="37"/>
      <c r="BZM7" s="37"/>
      <c r="BZN7" s="37"/>
      <c r="BZO7" s="37"/>
      <c r="BZP7" s="37"/>
      <c r="BZQ7" s="37"/>
      <c r="BZR7" s="37"/>
      <c r="BZS7" s="37"/>
      <c r="BZT7" s="37"/>
      <c r="BZU7" s="37"/>
      <c r="BZV7" s="37"/>
      <c r="BZW7" s="37"/>
      <c r="BZX7" s="37"/>
      <c r="BZY7" s="37"/>
      <c r="BZZ7" s="37"/>
      <c r="CAA7" s="37"/>
      <c r="CAB7" s="37"/>
      <c r="CAC7" s="37"/>
      <c r="CAD7" s="37"/>
      <c r="CAE7" s="37"/>
      <c r="CAF7" s="37"/>
      <c r="CAG7" s="37"/>
      <c r="CAH7" s="37"/>
      <c r="CAI7" s="37"/>
      <c r="CAJ7" s="37"/>
      <c r="CAK7" s="37"/>
      <c r="CAL7" s="37"/>
      <c r="CAM7" s="37"/>
      <c r="CAN7" s="37"/>
      <c r="CAO7" s="37"/>
      <c r="CAP7" s="37"/>
      <c r="CAQ7" s="37"/>
      <c r="CAR7" s="37"/>
      <c r="CAS7" s="37"/>
      <c r="CAT7" s="37"/>
      <c r="CAU7" s="37"/>
      <c r="CAV7" s="37"/>
      <c r="CAW7" s="37"/>
      <c r="CAX7" s="37"/>
      <c r="CAY7" s="37"/>
      <c r="CAZ7" s="37"/>
      <c r="CBA7" s="37"/>
      <c r="CBB7" s="37"/>
      <c r="CBC7" s="37"/>
      <c r="CBD7" s="37"/>
      <c r="CBE7" s="37"/>
      <c r="CBF7" s="37"/>
      <c r="CBG7" s="37"/>
      <c r="CBH7" s="37"/>
      <c r="CBI7" s="37"/>
      <c r="CBJ7" s="37"/>
      <c r="CBK7" s="37"/>
      <c r="CBL7" s="37"/>
      <c r="CBM7" s="37"/>
      <c r="CBN7" s="37"/>
      <c r="CBO7" s="37"/>
      <c r="CBP7" s="37"/>
      <c r="CBQ7" s="37"/>
      <c r="CBR7" s="37"/>
      <c r="CBS7" s="37"/>
      <c r="CBT7" s="37"/>
      <c r="CBU7" s="37"/>
      <c r="CBV7" s="37"/>
      <c r="CBW7" s="37"/>
      <c r="CBX7" s="37"/>
      <c r="CBY7" s="37"/>
      <c r="CBZ7" s="37"/>
      <c r="CCA7" s="37"/>
      <c r="CCB7" s="37"/>
      <c r="CCC7" s="37"/>
      <c r="CCD7" s="37"/>
      <c r="CCE7" s="37"/>
      <c r="CCF7" s="37"/>
      <c r="CCG7" s="37"/>
      <c r="CCH7" s="37"/>
      <c r="CCI7" s="37"/>
      <c r="CCJ7" s="37"/>
      <c r="CCK7" s="37"/>
      <c r="CCL7" s="37"/>
      <c r="CCM7" s="37"/>
      <c r="CCN7" s="37"/>
      <c r="CCO7" s="37"/>
      <c r="CCP7" s="37"/>
      <c r="CCQ7" s="37"/>
      <c r="CCR7" s="37"/>
      <c r="CCS7" s="37"/>
      <c r="CCT7" s="37"/>
      <c r="CCU7" s="37"/>
      <c r="CCV7" s="37"/>
      <c r="CCW7" s="37"/>
      <c r="CCX7" s="37"/>
      <c r="CCY7" s="37"/>
      <c r="CCZ7" s="37"/>
      <c r="CDA7" s="37"/>
      <c r="CDB7" s="37"/>
      <c r="CDC7" s="37"/>
      <c r="CDD7" s="37"/>
      <c r="CDE7" s="37"/>
      <c r="CDF7" s="37"/>
      <c r="CDG7" s="37"/>
      <c r="CDH7" s="37"/>
      <c r="CDI7" s="37"/>
      <c r="CDJ7" s="37"/>
      <c r="CDK7" s="37"/>
      <c r="CDL7" s="37"/>
      <c r="CDM7" s="37"/>
      <c r="CDN7" s="37"/>
      <c r="CDO7" s="37"/>
      <c r="CDP7" s="37"/>
      <c r="CDQ7" s="37"/>
      <c r="CDR7" s="37"/>
      <c r="CDS7" s="37"/>
      <c r="CDT7" s="37"/>
      <c r="CDU7" s="37"/>
      <c r="CDV7" s="37"/>
      <c r="CDW7" s="37"/>
      <c r="CDX7" s="37"/>
      <c r="CDY7" s="37"/>
      <c r="CDZ7" s="37"/>
      <c r="CEA7" s="37"/>
      <c r="CEB7" s="37"/>
      <c r="CEC7" s="37"/>
      <c r="CED7" s="37"/>
      <c r="CEE7" s="37"/>
      <c r="CEF7" s="37"/>
      <c r="CEG7" s="37"/>
      <c r="CEH7" s="37"/>
      <c r="CEI7" s="37"/>
      <c r="CEJ7" s="37"/>
      <c r="CEK7" s="37"/>
      <c r="CEL7" s="37"/>
      <c r="CEM7" s="37"/>
    </row>
    <row r="8" spans="1:2171" ht="15.65" customHeight="1" x14ac:dyDescent="0.4">
      <c r="A8" s="143"/>
      <c r="B8" s="70"/>
      <c r="C8" s="70"/>
      <c r="D8" s="57"/>
      <c r="E8" s="56"/>
      <c r="F8" s="141" t="str">
        <f t="shared" ref="F8:F21" si="0">IF(E8=0," ",(E8/$E$22))</f>
        <v xml:space="preserve"> </v>
      </c>
      <c r="G8" s="56"/>
      <c r="H8" s="141" t="str">
        <f t="shared" ref="H8:H21" si="1">IF(G8=0," ",(G8/$G$22))</f>
        <v xml:space="preserve"> </v>
      </c>
      <c r="K8" s="3"/>
      <c r="L8" s="3"/>
      <c r="M8" s="3"/>
      <c r="N8" s="3"/>
      <c r="O8" s="3"/>
      <c r="P8" s="3"/>
      <c r="Q8" s="3"/>
      <c r="R8" s="3"/>
    </row>
    <row r="9" spans="1:2171" ht="15.65" customHeight="1" x14ac:dyDescent="0.4">
      <c r="A9" s="143"/>
      <c r="B9" s="70"/>
      <c r="C9" s="70"/>
      <c r="E9" s="56"/>
      <c r="F9" s="141" t="str">
        <f t="shared" si="0"/>
        <v xml:space="preserve"> </v>
      </c>
      <c r="G9" s="56"/>
      <c r="H9" s="141" t="str">
        <f t="shared" si="1"/>
        <v xml:space="preserve"> </v>
      </c>
      <c r="K9" s="3"/>
      <c r="L9" s="3"/>
      <c r="M9" s="3"/>
      <c r="N9" s="3"/>
      <c r="O9" s="3"/>
      <c r="P9" s="3"/>
      <c r="Q9" s="3"/>
      <c r="R9" s="3"/>
    </row>
    <row r="10" spans="1:2171" ht="15.65" customHeight="1" x14ac:dyDescent="0.4">
      <c r="A10" s="143"/>
      <c r="B10" s="70"/>
      <c r="C10" s="70"/>
      <c r="D10" s="57"/>
      <c r="E10" s="56"/>
      <c r="F10" s="141" t="str">
        <f t="shared" si="0"/>
        <v xml:space="preserve"> </v>
      </c>
      <c r="G10" s="56"/>
      <c r="H10" s="141" t="str">
        <f t="shared" si="1"/>
        <v xml:space="preserve"> </v>
      </c>
      <c r="K10" s="3"/>
      <c r="L10" s="3"/>
      <c r="M10" s="3"/>
      <c r="N10" s="3"/>
      <c r="O10" s="3"/>
      <c r="P10" s="3"/>
      <c r="Q10" s="3"/>
      <c r="R10" s="3"/>
    </row>
    <row r="11" spans="1:2171" ht="15.65" customHeight="1" x14ac:dyDescent="0.4">
      <c r="A11" s="143"/>
      <c r="B11" s="70"/>
      <c r="C11" s="70"/>
      <c r="D11" s="57"/>
      <c r="E11" s="56"/>
      <c r="F11" s="141" t="str">
        <f t="shared" si="0"/>
        <v xml:space="preserve"> </v>
      </c>
      <c r="G11" s="56"/>
      <c r="H11" s="141" t="str">
        <f t="shared" si="1"/>
        <v xml:space="preserve"> </v>
      </c>
      <c r="K11" s="3"/>
      <c r="L11" s="3"/>
      <c r="M11" s="3"/>
      <c r="N11" s="3"/>
      <c r="O11" s="3"/>
      <c r="P11" s="3"/>
      <c r="Q11" s="3"/>
      <c r="R11" s="3"/>
    </row>
    <row r="12" spans="1:2171" ht="15.65" customHeight="1" x14ac:dyDescent="0.4">
      <c r="A12" s="143"/>
      <c r="B12" s="70"/>
      <c r="C12" s="70"/>
      <c r="D12" s="57"/>
      <c r="E12" s="58"/>
      <c r="F12" s="141" t="str">
        <f t="shared" si="0"/>
        <v xml:space="preserve"> </v>
      </c>
      <c r="G12" s="56"/>
      <c r="H12" s="141" t="str">
        <f t="shared" si="1"/>
        <v xml:space="preserve"> </v>
      </c>
      <c r="K12" s="3"/>
      <c r="L12" s="3"/>
      <c r="M12" s="3"/>
      <c r="N12" s="3"/>
      <c r="O12" s="3"/>
      <c r="P12" s="3"/>
      <c r="Q12" s="3"/>
      <c r="R12" s="3"/>
    </row>
    <row r="13" spans="1:2171" ht="15.65" customHeight="1" x14ac:dyDescent="0.4">
      <c r="A13" s="143"/>
      <c r="B13" s="70"/>
      <c r="C13" s="70"/>
      <c r="D13" s="57"/>
      <c r="E13" s="58"/>
      <c r="F13" s="141" t="str">
        <f t="shared" si="0"/>
        <v xml:space="preserve"> </v>
      </c>
      <c r="G13" s="56"/>
      <c r="H13" s="141" t="str">
        <f t="shared" si="1"/>
        <v xml:space="preserve"> </v>
      </c>
      <c r="K13" s="3"/>
      <c r="L13" s="3"/>
      <c r="M13" s="3"/>
      <c r="N13" s="3"/>
      <c r="O13" s="3"/>
      <c r="P13" s="3"/>
      <c r="Q13" s="3"/>
      <c r="R13" s="3"/>
    </row>
    <row r="14" spans="1:2171" ht="15.65" customHeight="1" x14ac:dyDescent="0.4">
      <c r="A14" s="143"/>
      <c r="B14" s="70"/>
      <c r="C14" s="70"/>
      <c r="D14" s="57"/>
      <c r="E14" s="58"/>
      <c r="F14" s="141" t="str">
        <f t="shared" si="0"/>
        <v xml:space="preserve"> </v>
      </c>
      <c r="G14" s="56"/>
      <c r="H14" s="141" t="str">
        <f t="shared" si="1"/>
        <v xml:space="preserve"> </v>
      </c>
      <c r="K14" s="3"/>
      <c r="L14" s="3"/>
      <c r="M14" s="3"/>
      <c r="N14" s="3"/>
      <c r="O14" s="3"/>
      <c r="P14" s="3"/>
      <c r="Q14" s="3"/>
      <c r="R14" s="3"/>
    </row>
    <row r="15" spans="1:2171" ht="15.65" customHeight="1" x14ac:dyDescent="0.4">
      <c r="A15" s="143"/>
      <c r="B15" s="70"/>
      <c r="C15" s="70"/>
      <c r="D15" s="57"/>
      <c r="E15" s="58"/>
      <c r="F15" s="141" t="str">
        <f t="shared" si="0"/>
        <v xml:space="preserve"> </v>
      </c>
      <c r="G15" s="56"/>
      <c r="H15" s="141" t="str">
        <f t="shared" si="1"/>
        <v xml:space="preserve"> </v>
      </c>
      <c r="K15" s="3"/>
      <c r="L15" s="3"/>
      <c r="M15" s="3"/>
      <c r="N15" s="3"/>
      <c r="O15" s="3"/>
      <c r="P15" s="3"/>
      <c r="Q15" s="3"/>
      <c r="R15" s="3"/>
    </row>
    <row r="16" spans="1:2171" ht="15.65" customHeight="1" x14ac:dyDescent="0.4">
      <c r="A16" s="143"/>
      <c r="B16" s="70"/>
      <c r="C16" s="70"/>
      <c r="D16" s="57"/>
      <c r="E16" s="58"/>
      <c r="F16" s="141" t="str">
        <f t="shared" si="0"/>
        <v xml:space="preserve"> </v>
      </c>
      <c r="G16" s="56"/>
      <c r="H16" s="141" t="str">
        <f t="shared" si="1"/>
        <v xml:space="preserve"> </v>
      </c>
    </row>
    <row r="17" spans="1:8" ht="15.65" customHeight="1" x14ac:dyDescent="0.4">
      <c r="A17" s="143"/>
      <c r="B17" s="70"/>
      <c r="C17" s="70"/>
      <c r="D17" s="57"/>
      <c r="E17" s="58"/>
      <c r="F17" s="141" t="str">
        <f t="shared" si="0"/>
        <v xml:space="preserve"> </v>
      </c>
      <c r="G17" s="56"/>
      <c r="H17" s="141" t="str">
        <f t="shared" si="1"/>
        <v xml:space="preserve"> </v>
      </c>
    </row>
    <row r="18" spans="1:8" ht="15.65" customHeight="1" x14ac:dyDescent="0.4">
      <c r="A18" s="143"/>
      <c r="B18" s="70"/>
      <c r="C18" s="70"/>
      <c r="D18" s="57"/>
      <c r="E18" s="58"/>
      <c r="F18" s="141" t="str">
        <f t="shared" si="0"/>
        <v xml:space="preserve"> </v>
      </c>
      <c r="G18" s="56"/>
      <c r="H18" s="141" t="str">
        <f t="shared" si="1"/>
        <v xml:space="preserve"> </v>
      </c>
    </row>
    <row r="19" spans="1:8" ht="15.65" customHeight="1" x14ac:dyDescent="0.4">
      <c r="A19" s="143"/>
      <c r="B19" s="70"/>
      <c r="C19" s="70"/>
      <c r="D19" s="57"/>
      <c r="E19" s="58"/>
      <c r="F19" s="141" t="str">
        <f t="shared" si="0"/>
        <v xml:space="preserve"> </v>
      </c>
      <c r="G19" s="56"/>
      <c r="H19" s="141" t="str">
        <f t="shared" si="1"/>
        <v xml:space="preserve"> </v>
      </c>
    </row>
    <row r="20" spans="1:8" ht="15.65" customHeight="1" x14ac:dyDescent="0.4">
      <c r="A20" s="143"/>
      <c r="B20" s="70"/>
      <c r="C20" s="70"/>
      <c r="D20" s="57"/>
      <c r="E20" s="58"/>
      <c r="F20" s="141" t="str">
        <f t="shared" si="0"/>
        <v xml:space="preserve"> </v>
      </c>
      <c r="G20" s="56"/>
      <c r="H20" s="141" t="str">
        <f t="shared" si="1"/>
        <v xml:space="preserve"> </v>
      </c>
    </row>
    <row r="21" spans="1:8" ht="15.65" customHeight="1" x14ac:dyDescent="0.4">
      <c r="A21" s="143"/>
      <c r="B21" s="70"/>
      <c r="C21" s="70"/>
      <c r="D21" s="57"/>
      <c r="E21" s="58"/>
      <c r="F21" s="141" t="str">
        <f t="shared" si="0"/>
        <v xml:space="preserve"> </v>
      </c>
      <c r="G21" s="56"/>
      <c r="H21" s="141" t="str">
        <f t="shared" si="1"/>
        <v xml:space="preserve"> </v>
      </c>
    </row>
    <row r="22" spans="1:8" ht="27.65" customHeight="1" thickBot="1" x14ac:dyDescent="0.45">
      <c r="A22" s="144"/>
      <c r="B22" s="145"/>
      <c r="C22" s="145"/>
      <c r="D22" s="145"/>
      <c r="E22" s="189">
        <f>SUM(E8:E21)</f>
        <v>0</v>
      </c>
      <c r="F22" s="147">
        <f>SUM(F8:F21)</f>
        <v>0</v>
      </c>
      <c r="G22" s="189">
        <f xml:space="preserve"> SUM(G8:G21)</f>
        <v>0</v>
      </c>
      <c r="H22" s="190">
        <f>SUM(H8:H21)</f>
        <v>0</v>
      </c>
    </row>
  </sheetData>
  <sheetProtection insertRows="0" selectLockedCells="1"/>
  <mergeCells count="4">
    <mergeCell ref="B1:I1"/>
    <mergeCell ref="B3:I3"/>
    <mergeCell ref="B2:I2"/>
    <mergeCell ref="B5:I5"/>
  </mergeCells>
  <pageMargins left="0.70866141732283472" right="0.70866141732283472" top="0.74803149606299213" bottom="0.74803149606299213" header="0.31496062992125984" footer="0.31496062992125984"/>
  <pageSetup scale="58" fitToHeight="2" orientation="landscape" r:id="rId1"/>
  <rowBreaks count="1" manualBreakCount="1">
    <brk id="4" min="1" max="8" man="1"/>
  </row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0D5A04-DC81-4914-97B9-AE584D9C8FC9}">
  <sheetPr codeName="Sheet7"/>
  <dimension ref="B2:I24"/>
  <sheetViews>
    <sheetView workbookViewId="0">
      <selection activeCell="E3" sqref="E3"/>
    </sheetView>
  </sheetViews>
  <sheetFormatPr defaultRowHeight="14.6" x14ac:dyDescent="0.4"/>
  <cols>
    <col min="2" max="2" width="16.3046875" customWidth="1"/>
    <col min="3" max="3" width="14.69140625" customWidth="1"/>
    <col min="4" max="4" width="21" customWidth="1"/>
    <col min="5" max="5" width="29.3046875" customWidth="1"/>
    <col min="6" max="6" width="37.15234375" customWidth="1"/>
    <col min="7" max="7" width="49.69140625" customWidth="1"/>
    <col min="8" max="8" width="35.69140625" customWidth="1"/>
    <col min="9" max="9" width="19.69140625" customWidth="1"/>
  </cols>
  <sheetData>
    <row r="2" spans="2:9" ht="43.95" customHeight="1" x14ac:dyDescent="0.4">
      <c r="B2" s="45" t="s">
        <v>10</v>
      </c>
      <c r="C2" s="45" t="s">
        <v>13</v>
      </c>
      <c r="D2" s="45" t="s">
        <v>43</v>
      </c>
      <c r="E2" s="45" t="s">
        <v>44</v>
      </c>
      <c r="F2" s="45" t="s">
        <v>45</v>
      </c>
      <c r="G2" s="45" t="s">
        <v>46</v>
      </c>
      <c r="H2" t="s">
        <v>47</v>
      </c>
      <c r="I2" t="s">
        <v>48</v>
      </c>
    </row>
    <row r="3" spans="2:9" ht="29.15" x14ac:dyDescent="0.4">
      <c r="B3" s="48" t="s">
        <v>49</v>
      </c>
      <c r="C3" s="49" t="s">
        <v>50</v>
      </c>
      <c r="D3" s="45" t="s">
        <v>51</v>
      </c>
      <c r="E3" s="50" t="s">
        <v>25</v>
      </c>
      <c r="F3" s="45" t="s">
        <v>52</v>
      </c>
      <c r="G3" s="49" t="s">
        <v>53</v>
      </c>
      <c r="H3" s="42" t="s">
        <v>54</v>
      </c>
      <c r="I3" s="42" t="s">
        <v>55</v>
      </c>
    </row>
    <row r="4" spans="2:9" ht="29.15" x14ac:dyDescent="0.4">
      <c r="B4" s="48" t="s">
        <v>56</v>
      </c>
      <c r="C4" s="49" t="s">
        <v>57</v>
      </c>
      <c r="D4" s="45" t="s">
        <v>58</v>
      </c>
      <c r="E4" s="50" t="s">
        <v>59</v>
      </c>
      <c r="F4" s="45" t="s">
        <v>60</v>
      </c>
      <c r="G4" s="49" t="s">
        <v>61</v>
      </c>
      <c r="H4" s="42" t="s">
        <v>62</v>
      </c>
      <c r="I4" s="42" t="s">
        <v>63</v>
      </c>
    </row>
    <row r="5" spans="2:9" ht="29.15" x14ac:dyDescent="0.4">
      <c r="B5" s="49"/>
      <c r="C5" s="49"/>
      <c r="D5" s="45" t="s">
        <v>64</v>
      </c>
      <c r="E5" s="50" t="s">
        <v>27</v>
      </c>
      <c r="F5" s="45" t="s">
        <v>65</v>
      </c>
      <c r="G5" s="49" t="s">
        <v>66</v>
      </c>
      <c r="H5" s="42" t="s">
        <v>67</v>
      </c>
      <c r="I5" s="42" t="s">
        <v>68</v>
      </c>
    </row>
    <row r="6" spans="2:9" x14ac:dyDescent="0.4">
      <c r="B6" s="49"/>
      <c r="C6" s="49"/>
      <c r="D6" s="45" t="s">
        <v>69</v>
      </c>
      <c r="E6" s="50" t="s">
        <v>70</v>
      </c>
      <c r="F6" s="45" t="s">
        <v>71</v>
      </c>
      <c r="G6" s="49" t="s">
        <v>72</v>
      </c>
      <c r="H6" s="42" t="s">
        <v>73</v>
      </c>
      <c r="I6" s="42" t="s">
        <v>74</v>
      </c>
    </row>
    <row r="7" spans="2:9" x14ac:dyDescent="0.4">
      <c r="B7" s="49"/>
      <c r="C7" s="49"/>
      <c r="D7" s="45" t="s">
        <v>75</v>
      </c>
      <c r="E7" s="50" t="s">
        <v>76</v>
      </c>
      <c r="F7" s="45" t="s">
        <v>77</v>
      </c>
      <c r="G7" s="49" t="s">
        <v>78</v>
      </c>
      <c r="H7" s="42" t="s">
        <v>79</v>
      </c>
      <c r="I7" s="42" t="s">
        <v>80</v>
      </c>
    </row>
    <row r="8" spans="2:9" ht="29.15" x14ac:dyDescent="0.4">
      <c r="B8" s="49"/>
      <c r="C8" s="49"/>
      <c r="D8" s="45" t="s">
        <v>81</v>
      </c>
      <c r="E8" s="50" t="s">
        <v>82</v>
      </c>
      <c r="F8" s="45" t="s">
        <v>83</v>
      </c>
      <c r="G8" s="49" t="s">
        <v>84</v>
      </c>
      <c r="H8" s="59" t="s">
        <v>85</v>
      </c>
      <c r="I8" s="42"/>
    </row>
    <row r="9" spans="2:9" ht="29.15" x14ac:dyDescent="0.4">
      <c r="B9" s="49"/>
      <c r="C9" s="49"/>
      <c r="D9" s="45" t="s">
        <v>86</v>
      </c>
      <c r="E9" s="50" t="s">
        <v>87</v>
      </c>
      <c r="F9" s="45" t="s">
        <v>88</v>
      </c>
      <c r="G9" s="49" t="s">
        <v>89</v>
      </c>
      <c r="H9" s="59" t="s">
        <v>90</v>
      </c>
      <c r="I9" s="42"/>
    </row>
    <row r="10" spans="2:9" ht="29.15" x14ac:dyDescent="0.4">
      <c r="B10" s="49"/>
      <c r="C10" s="49"/>
      <c r="D10" s="45" t="s">
        <v>91</v>
      </c>
      <c r="E10" s="50" t="s">
        <v>92</v>
      </c>
      <c r="F10" s="45" t="s">
        <v>93</v>
      </c>
      <c r="G10" s="49" t="s">
        <v>94</v>
      </c>
      <c r="H10" s="42" t="s">
        <v>95</v>
      </c>
      <c r="I10" s="42"/>
    </row>
    <row r="11" spans="2:9" ht="29.15" x14ac:dyDescent="0.4">
      <c r="B11" s="49"/>
      <c r="C11" s="49"/>
      <c r="D11" s="45" t="s">
        <v>96</v>
      </c>
      <c r="E11" s="51" t="s">
        <v>31</v>
      </c>
      <c r="F11" s="45" t="s">
        <v>97</v>
      </c>
      <c r="G11" s="49" t="s">
        <v>98</v>
      </c>
      <c r="H11" s="42" t="s">
        <v>99</v>
      </c>
      <c r="I11" s="42"/>
    </row>
    <row r="12" spans="2:9" ht="43.75" x14ac:dyDescent="0.4">
      <c r="B12" s="49"/>
      <c r="C12" s="49"/>
      <c r="D12" s="45" t="s">
        <v>100</v>
      </c>
      <c r="E12" s="51" t="s">
        <v>32</v>
      </c>
      <c r="F12" s="45" t="s">
        <v>78</v>
      </c>
      <c r="G12" s="52" t="s">
        <v>101</v>
      </c>
      <c r="H12" s="42"/>
      <c r="I12" s="42"/>
    </row>
    <row r="13" spans="2:9" ht="29.15" x14ac:dyDescent="0.4">
      <c r="B13" s="49"/>
      <c r="C13" s="49"/>
      <c r="D13" s="45" t="s">
        <v>102</v>
      </c>
      <c r="E13" s="51" t="s">
        <v>103</v>
      </c>
      <c r="F13" s="45" t="s">
        <v>84</v>
      </c>
      <c r="G13" s="52" t="s">
        <v>104</v>
      </c>
      <c r="H13" s="42"/>
      <c r="I13" s="42"/>
    </row>
    <row r="14" spans="2:9" ht="43.75" x14ac:dyDescent="0.4">
      <c r="D14" s="26" t="s">
        <v>105</v>
      </c>
      <c r="E14" s="47" t="s">
        <v>34</v>
      </c>
      <c r="F14" s="45" t="s">
        <v>106</v>
      </c>
      <c r="G14" s="52" t="s">
        <v>107</v>
      </c>
    </row>
    <row r="15" spans="2:9" x14ac:dyDescent="0.4">
      <c r="D15" s="26"/>
      <c r="E15" s="46"/>
      <c r="F15" s="45" t="s">
        <v>108</v>
      </c>
      <c r="G15" s="52" t="s">
        <v>98</v>
      </c>
    </row>
    <row r="16" spans="2:9" x14ac:dyDescent="0.4">
      <c r="D16" s="26"/>
      <c r="E16" s="46"/>
      <c r="F16" s="45" t="s">
        <v>109</v>
      </c>
    </row>
    <row r="17" spans="4:6" x14ac:dyDescent="0.4">
      <c r="D17" s="26"/>
      <c r="E17" s="46"/>
      <c r="F17" s="45" t="s">
        <v>94</v>
      </c>
    </row>
    <row r="18" spans="4:6" x14ac:dyDescent="0.4">
      <c r="D18" s="26"/>
      <c r="E18" s="46"/>
      <c r="F18" s="76" t="s">
        <v>110</v>
      </c>
    </row>
    <row r="19" spans="4:6" x14ac:dyDescent="0.4">
      <c r="D19" s="78"/>
      <c r="E19" s="46"/>
      <c r="F19" s="26"/>
    </row>
    <row r="20" spans="4:6" x14ac:dyDescent="0.4">
      <c r="D20" s="78"/>
      <c r="E20" s="46"/>
      <c r="F20" s="26"/>
    </row>
    <row r="21" spans="4:6" x14ac:dyDescent="0.4">
      <c r="D21" s="78"/>
      <c r="E21" s="46"/>
      <c r="F21" s="26"/>
    </row>
    <row r="22" spans="4:6" x14ac:dyDescent="0.4">
      <c r="D22" s="77"/>
    </row>
    <row r="23" spans="4:6" x14ac:dyDescent="0.4">
      <c r="D23" s="77"/>
    </row>
    <row r="24" spans="4:6" x14ac:dyDescent="0.4">
      <c r="D24" s="77"/>
    </row>
  </sheetData>
  <pageMargins left="0.7" right="0.7" top="0.75" bottom="0.75" header="0.3" footer="0.3"/>
  <pageSetup orientation="portrait" r:id="rId1"/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8d487a1-b778-42f3-959f-ca34def130cb" xsi:nil="true"/>
    <lcf76f155ced4ddcb4097134ff3c332f xmlns="a806264a-7b01-4242-9fe0-11dcf20e5df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5002A9DD700134589F160A543290328" ma:contentTypeVersion="16" ma:contentTypeDescription="Create a new document." ma:contentTypeScope="" ma:versionID="897d143c787158de65e88d028c8f418c">
  <xsd:schema xmlns:xsd="http://www.w3.org/2001/XMLSchema" xmlns:xs="http://www.w3.org/2001/XMLSchema" xmlns:p="http://schemas.microsoft.com/office/2006/metadata/properties" xmlns:ns2="a806264a-7b01-4242-9fe0-11dcf20e5dfe" xmlns:ns3="58d487a1-b778-42f3-959f-ca34def130cb" targetNamespace="http://schemas.microsoft.com/office/2006/metadata/properties" ma:root="true" ma:fieldsID="f51e36ef6d4df736d46f3255889286a2" ns2:_="" ns3:_="">
    <xsd:import namespace="a806264a-7b01-4242-9fe0-11dcf20e5dfe"/>
    <xsd:import namespace="58d487a1-b778-42f3-959f-ca34def130c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06264a-7b01-4242-9fe0-11dcf20e5d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5e7574fa-404f-41df-afda-12028d330d7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d487a1-b778-42f3-959f-ca34def130cb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9a2f40d3-e68c-4f98-93c3-90b994b062e7}" ma:internalName="TaxCatchAll" ma:showField="CatchAllData" ma:web="58d487a1-b778-42f3-959f-ca34def130c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20C180E-034C-4F6E-9488-03059073F0F7}">
  <ds:schemaRefs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58d487a1-b778-42f3-959f-ca34def130cb"/>
    <ds:schemaRef ds:uri="a806264a-7b01-4242-9fe0-11dcf20e5df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DC8FCAB-61C4-4D39-B3D6-2278A8B6BE8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4A79602-0195-43FB-A4B9-A63F47B627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806264a-7b01-4242-9fe0-11dcf20e5dfe"/>
    <ds:schemaRef ds:uri="58d487a1-b778-42f3-959f-ca34def130c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Project Information</vt:lpstr>
      <vt:lpstr>Budget</vt:lpstr>
      <vt:lpstr>Workplan</vt:lpstr>
      <vt:lpstr>ControlList</vt:lpstr>
      <vt:lpstr>Budget!Print_Area</vt:lpstr>
      <vt:lpstr>'Project Information'!Print_Area</vt:lpstr>
      <vt:lpstr>Workplan!Print_Area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Kreesta Doucette</dc:creator>
  <cp:keywords/>
  <dc:description/>
  <cp:lastModifiedBy>Taylor Toffan</cp:lastModifiedBy>
  <cp:revision/>
  <dcterms:created xsi:type="dcterms:W3CDTF">2018-09-06T19:07:10Z</dcterms:created>
  <dcterms:modified xsi:type="dcterms:W3CDTF">2023-07-25T15:25:58Z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0x01010085002A9DD700134589F160A543290328</vt:lpwstr>
  </property>
  <property fmtid="{D5CDD505-2E9C-101B-9397-08002B2CF9AE}" pid="3" name="MediaServiceImageTags">
    <vt:lpwstr/>
  </property>
</Properties>
</file>